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ate1904="1" showInkAnnotation="0" autoCompressPictures="0"/>
  <mc:AlternateContent xmlns:mc="http://schemas.openxmlformats.org/markup-compatibility/2006">
    <mc:Choice Requires="x15">
      <x15ac:absPath xmlns:x15ac="http://schemas.microsoft.com/office/spreadsheetml/2010/11/ac" url="S:\Services administratifs\Direction\Céline\Comités - Commissions - Conseils\Conseil d'IUT\2024\24-09-24\"/>
    </mc:Choice>
  </mc:AlternateContent>
  <xr:revisionPtr revIDLastSave="0" documentId="8_{25952FB5-BDA4-47F3-83F0-657EB102A4B0}" xr6:coauthVersionLast="47" xr6:coauthVersionMax="47" xr10:uidLastSave="{00000000-0000-0000-0000-000000000000}"/>
  <bookViews>
    <workbookView xWindow="-120" yWindow="-120" windowWidth="29040" windowHeight="15720" tabRatio="500" firstSheet="2" activeTab="11" xr2:uid="{00000000-000D-0000-FFFF-FFFF00000000}"/>
  </bookViews>
  <sheets>
    <sheet name="Semestre 1" sheetId="9" r:id="rId1"/>
    <sheet name="Semestre 2" sheetId="10" r:id="rId2"/>
    <sheet name="Semestre 3 RA FI" sheetId="11" r:id="rId3"/>
    <sheet name="Semestre 4 RA FI" sheetId="12" r:id="rId4"/>
    <sheet name="Semestre 3 Passerelle" sheetId="13" r:id="rId5"/>
    <sheet name="Semestre 4RA Passerelle" sheetId="14" r:id="rId6"/>
    <sheet name="semestre 3 DACS FI" sheetId="15" r:id="rId7"/>
    <sheet name="semestre 4 DACS FI" sheetId="16" r:id="rId8"/>
    <sheet name="Semestre 5 RA" sheetId="1" r:id="rId9"/>
    <sheet name=" Semestre 6 RA" sheetId="2" r:id="rId10"/>
    <sheet name="Semestre 5 DACS" sheetId="7" r:id="rId11"/>
    <sheet name=" Semestre 6 DACS" sheetId="8"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H47" i="14" l="1"/>
  <c r="J38" i="16"/>
  <c r="I38" i="16"/>
  <c r="H38" i="16"/>
  <c r="G38" i="16"/>
  <c r="F38" i="16"/>
  <c r="E38" i="16"/>
  <c r="J24" i="16"/>
  <c r="J39" i="16" s="1"/>
  <c r="I24" i="16"/>
  <c r="I39" i="16" s="1"/>
  <c r="H24" i="16"/>
  <c r="H39" i="16" s="1"/>
  <c r="G24" i="16"/>
  <c r="G39" i="16" s="1"/>
  <c r="F24" i="16"/>
  <c r="F39" i="16" s="1"/>
  <c r="E24" i="16"/>
  <c r="E39" i="16" s="1"/>
  <c r="J39" i="15"/>
  <c r="I39" i="15"/>
  <c r="H39" i="15"/>
  <c r="G39" i="15"/>
  <c r="F39" i="15"/>
  <c r="E39" i="15"/>
  <c r="J23" i="15"/>
  <c r="J40" i="15" s="1"/>
  <c r="I23" i="15"/>
  <c r="I40" i="15" s="1"/>
  <c r="H23" i="15"/>
  <c r="H40" i="15" s="1"/>
  <c r="G23" i="15"/>
  <c r="G40" i="15" s="1"/>
  <c r="F23" i="15"/>
  <c r="F40" i="15" s="1"/>
  <c r="E23" i="15"/>
  <c r="E40" i="15" s="1"/>
  <c r="I47" i="14"/>
  <c r="J47" i="14"/>
  <c r="G47" i="14"/>
  <c r="F47" i="14"/>
  <c r="E47" i="14"/>
  <c r="J24" i="14"/>
  <c r="J48" i="14" s="1"/>
  <c r="I24" i="14"/>
  <c r="I48" i="14" s="1"/>
  <c r="H24" i="14"/>
  <c r="H48" i="14" s="1"/>
  <c r="G24" i="14"/>
  <c r="G48" i="14" s="1"/>
  <c r="F24" i="14"/>
  <c r="F48" i="14" s="1"/>
  <c r="E24" i="14"/>
  <c r="E48" i="14" s="1"/>
  <c r="J52" i="13"/>
  <c r="I52" i="13"/>
  <c r="H52" i="13"/>
  <c r="G52" i="13"/>
  <c r="F52" i="13"/>
  <c r="E52" i="13"/>
  <c r="J28" i="13"/>
  <c r="J53" i="13" s="1"/>
  <c r="I28" i="13"/>
  <c r="I53" i="13" s="1"/>
  <c r="H28" i="13"/>
  <c r="H53" i="13" s="1"/>
  <c r="G28" i="13"/>
  <c r="G53" i="13" s="1"/>
  <c r="F28" i="13"/>
  <c r="F53" i="13" s="1"/>
  <c r="E28" i="13"/>
  <c r="E53" i="13" s="1"/>
  <c r="J40" i="12"/>
  <c r="I40" i="12"/>
  <c r="H40" i="12"/>
  <c r="G40" i="12"/>
  <c r="F40" i="12"/>
  <c r="E40" i="12"/>
  <c r="J24" i="12"/>
  <c r="J41" i="12" s="1"/>
  <c r="I24" i="12"/>
  <c r="I41" i="12" s="1"/>
  <c r="H24" i="12"/>
  <c r="H41" i="12" s="1"/>
  <c r="G24" i="12"/>
  <c r="G41" i="12" s="1"/>
  <c r="F24" i="12"/>
  <c r="F41" i="12" s="1"/>
  <c r="E24" i="12"/>
  <c r="E41" i="12" s="1"/>
  <c r="J39" i="11"/>
  <c r="I39" i="11"/>
  <c r="H39" i="11"/>
  <c r="G39" i="11"/>
  <c r="F39" i="11"/>
  <c r="E39" i="11"/>
  <c r="J23" i="11"/>
  <c r="J40" i="11" s="1"/>
  <c r="I23" i="11"/>
  <c r="I40" i="11" s="1"/>
  <c r="H23" i="11"/>
  <c r="H40" i="11" s="1"/>
  <c r="G23" i="11"/>
  <c r="G40" i="11" s="1"/>
  <c r="F23" i="11"/>
  <c r="F40" i="11" s="1"/>
  <c r="E23" i="11"/>
  <c r="E40" i="11" s="1"/>
  <c r="G45" i="9"/>
  <c r="H45" i="9"/>
  <c r="I45" i="9"/>
  <c r="F44" i="9"/>
  <c r="G44" i="9"/>
  <c r="H44" i="9"/>
  <c r="I44" i="9"/>
  <c r="J44" i="9"/>
  <c r="G28" i="9"/>
  <c r="H28" i="9"/>
  <c r="I28" i="9"/>
  <c r="J28" i="9"/>
  <c r="G28" i="10"/>
  <c r="H28" i="10"/>
  <c r="I28" i="10"/>
  <c r="J28" i="10"/>
  <c r="G44" i="10"/>
  <c r="H44" i="10"/>
  <c r="I44" i="10"/>
  <c r="J44" i="10"/>
  <c r="F44" i="10"/>
  <c r="E44" i="10"/>
  <c r="J45" i="10"/>
  <c r="F28" i="10"/>
  <c r="F45" i="10" s="1"/>
  <c r="E28" i="10"/>
  <c r="E45" i="10" s="1"/>
  <c r="E44" i="9"/>
  <c r="J45" i="9"/>
  <c r="F28" i="9"/>
  <c r="F45" i="9" s="1"/>
  <c r="E28" i="9"/>
  <c r="E45" i="9" s="1"/>
  <c r="G30" i="8"/>
  <c r="F30" i="8"/>
  <c r="E30" i="8"/>
  <c r="G22" i="8"/>
  <c r="G31" i="8" s="1"/>
  <c r="F22" i="8"/>
  <c r="E22" i="8"/>
  <c r="G35" i="7"/>
  <c r="F35" i="7"/>
  <c r="E35" i="7"/>
  <c r="G21" i="7"/>
  <c r="G36" i="7" s="1"/>
  <c r="F21" i="7"/>
  <c r="F36" i="7" s="1"/>
  <c r="E21" i="7"/>
  <c r="E36" i="7" s="1"/>
  <c r="F37" i="1"/>
  <c r="G37" i="1"/>
  <c r="E37" i="1"/>
  <c r="E31" i="8" l="1"/>
  <c r="F31" i="8"/>
  <c r="G22" i="2"/>
  <c r="G30" i="2"/>
  <c r="G31" i="2"/>
  <c r="F22" i="2"/>
  <c r="F30" i="2"/>
  <c r="E22" i="2"/>
  <c r="E30" i="2"/>
  <c r="E31" i="2" s="1"/>
  <c r="G21" i="1"/>
  <c r="G38" i="1"/>
  <c r="F21" i="1"/>
  <c r="F38" i="1"/>
  <c r="E21" i="1"/>
  <c r="E38" i="1" s="1"/>
  <c r="F31" i="2" l="1"/>
</calcChain>
</file>

<file path=xl/sharedStrings.xml><?xml version="1.0" encoding="utf-8"?>
<sst xmlns="http://schemas.openxmlformats.org/spreadsheetml/2006/main" count="2807" uniqueCount="404">
  <si>
    <t>IUT concerné :</t>
    <phoneticPr fontId="2" type="noConversion"/>
  </si>
  <si>
    <t>METZ</t>
  </si>
  <si>
    <t>Intitulé du B.U.T. :</t>
    <phoneticPr fontId="2" type="noConversion"/>
  </si>
  <si>
    <t>INFORMATIQUE</t>
  </si>
  <si>
    <t xml:space="preserve"> (+ parcours pour les B.U.T. de type 3) :</t>
  </si>
  <si>
    <t>SEMESTRE 1</t>
  </si>
  <si>
    <t>Code  apogée de l'élément</t>
  </si>
  <si>
    <t>Nature</t>
  </si>
  <si>
    <t>Numéro P.N.</t>
  </si>
  <si>
    <t>Intitulés des UE</t>
  </si>
  <si>
    <t>ECTS</t>
  </si>
  <si>
    <t>Conservation</t>
  </si>
  <si>
    <t>Oui/Non</t>
  </si>
  <si>
    <t>Durée</t>
  </si>
  <si>
    <t>Note mini</t>
  </si>
  <si>
    <t>UE</t>
  </si>
  <si>
    <t>UE1.1</t>
  </si>
  <si>
    <t>Réaliser un developpement d'application Niveau 1</t>
  </si>
  <si>
    <t>capitalisation</t>
  </si>
  <si>
    <t>UE1.2</t>
  </si>
  <si>
    <t>Optimiser des applications Niveau 1</t>
  </si>
  <si>
    <t>UE1.3</t>
  </si>
  <si>
    <t>Administrer des systèmes informatiques communicants complexes Niveau 1</t>
  </si>
  <si>
    <t>UE1.4</t>
  </si>
  <si>
    <t>Gérer des données de l'information Niveau 1</t>
  </si>
  <si>
    <t>UE1.5</t>
  </si>
  <si>
    <t>Conduire un projet Niveau 1</t>
  </si>
  <si>
    <t>UE1.6</t>
  </si>
  <si>
    <t>Collaborer au sein d'une équipe informatique Niveau 1</t>
  </si>
  <si>
    <t xml:space="preserve">Intitulé </t>
  </si>
  <si>
    <t>coefficients</t>
  </si>
  <si>
    <t>Nature de(s) épreuve(s)</t>
  </si>
  <si>
    <t>Nb épreuves</t>
  </si>
  <si>
    <t>Contrôles différenciés (oui/non) pour éléments transversaux</t>
  </si>
  <si>
    <t>Pôle SAE</t>
    <phoneticPr fontId="2" type="noConversion"/>
  </si>
  <si>
    <t>SAE</t>
  </si>
  <si>
    <t>SAE 1.A.01</t>
  </si>
  <si>
    <t>SAE1.01 Implémentation d'un besoin Client</t>
  </si>
  <si>
    <t> </t>
  </si>
  <si>
    <t>Ecrit/Oral/TP</t>
  </si>
  <si>
    <t>Minimum 2</t>
  </si>
  <si>
    <t>non</t>
  </si>
  <si>
    <t>SAE 1.A.02</t>
  </si>
  <si>
    <t>SAE1.02 Comparaison d'approches algorithmiques</t>
  </si>
  <si>
    <t>SAE 1.A.03</t>
  </si>
  <si>
    <t>SAE1.03 Installation d'un poste pour le développement</t>
  </si>
  <si>
    <t>SAE 1.A.04</t>
  </si>
  <si>
    <t>SAE1.04 Création d'une base de données</t>
  </si>
  <si>
    <t>SAE 1.A.05</t>
  </si>
  <si>
    <t>SAE1.05 Recueil de besoins</t>
  </si>
  <si>
    <t>SAE 1.A.06</t>
  </si>
  <si>
    <t>SAE1.06 Découverte de l'env. éco. et écologique</t>
  </si>
  <si>
    <t>PORTFOLIO</t>
  </si>
  <si>
    <t>Portfolio</t>
  </si>
  <si>
    <t>non évalué ce semestre</t>
  </si>
  <si>
    <t xml:space="preserve">TOTAL SAE : </t>
  </si>
  <si>
    <t>Pôle Ressources</t>
    <phoneticPr fontId="2" type="noConversion"/>
  </si>
  <si>
    <t>RSC</t>
  </si>
  <si>
    <t>R1.01</t>
  </si>
  <si>
    <t>R1.01 Initiation au développement</t>
  </si>
  <si>
    <t>Minimum 4</t>
  </si>
  <si>
    <t>R1.02</t>
  </si>
  <si>
    <t>R1.02 Développement d'interfaces web</t>
  </si>
  <si>
    <t>Minimum 1</t>
  </si>
  <si>
    <t>R1.03</t>
  </si>
  <si>
    <t>R1.03 Introduction à l'architecture des ordinateurs</t>
  </si>
  <si>
    <t>R1.04</t>
  </si>
  <si>
    <t>R1.04 Intro. aux syst. d'expl. et à leur fonctionnement</t>
  </si>
  <si>
    <t>R1.05</t>
  </si>
  <si>
    <t>R1.05 Introduction aux bases de données et SQL</t>
  </si>
  <si>
    <t>R1.06</t>
  </si>
  <si>
    <t>R1.06 Mathématiques discrètes</t>
  </si>
  <si>
    <t>R1.07</t>
  </si>
  <si>
    <t>R1.07 Outils mathématiques fondamentaux</t>
  </si>
  <si>
    <t>R1.08</t>
  </si>
  <si>
    <t>R1.08 Gestion de projet et des organisations</t>
  </si>
  <si>
    <t>R1.09</t>
  </si>
  <si>
    <t>R1.09 Economie durable et numérique</t>
  </si>
  <si>
    <t>R1.10</t>
  </si>
  <si>
    <t>R1.10 Anglais technique</t>
  </si>
  <si>
    <t>R1.11</t>
  </si>
  <si>
    <t>R1.11 Bases de la communication</t>
  </si>
  <si>
    <t>R1.12</t>
  </si>
  <si>
    <t>R1.12 Projet professionnel et personnel</t>
  </si>
  <si>
    <t>Total Ressources :</t>
  </si>
  <si>
    <t>TOTAL GENERAL :</t>
    <phoneticPr fontId="2" type="noConversion"/>
  </si>
  <si>
    <t>Conditions éventuelles de prise en compte de l'absentéisme :</t>
    <phoneticPr fontId="2" type="noConversion"/>
  </si>
  <si>
    <t>Dans toutes les UE où l'étudiant est inscrit pédagogiquement, l'assiduité à toutes les formes d'enseignement (cours, TD, visites, stages...) est obligatoire.</t>
  </si>
  <si>
    <t>Toute absence à un travail noté ou à un contrôle est normalement sanctionnée par la note zéro.</t>
  </si>
  <si>
    <t>Dans le cas où une absence est reconnue justifiée et lorsque cela est matériellement possible, une procédure de rattrapage peut être mise en place conjointement par l'enseignant concerné et la direction des études.</t>
  </si>
  <si>
    <t>Ce rattrapage doit être sollicité par l'usager dès la reprise normale de ses cours.</t>
  </si>
  <si>
    <t>Lorsqu'un rattrapage est organisé, en cas de non demande de rattrapage par un étudiant ou en cas d'absence à ce rattrapage et quelle qu'en soit la raison, la note zéro est maintenue.</t>
  </si>
  <si>
    <t>Lorsqu'un étudiant est absent à toutes les évaluations, y compris les rattrapages, d'un élément constitutif et quelle qu'en soit la raison, il sera déclaré défaillant et ne pourra pas valider cet élément ni l'unité d'enseignement auquel il appartient.</t>
  </si>
  <si>
    <t>L'assiduité est de règle pour tous les enseignements délivrés dans le cadre du BUT (sauf régime spécial d'étude).</t>
  </si>
  <si>
    <t>Mesures spécifiques appliquées en cas d'événement exceptionnel :</t>
  </si>
  <si>
    <t>Les épreuves peuvent avoir lieu à distance.</t>
  </si>
  <si>
    <t>Modalités de prise en compte d'UE validées par ailleurs :</t>
    <phoneticPr fontId="2" type="noConversion"/>
  </si>
  <si>
    <t>La prise en compte des UE validées par ailleurs est à l'appréciation du chef de département.</t>
  </si>
  <si>
    <t>SEMESTRE 2</t>
  </si>
  <si>
    <t>UE2.1</t>
  </si>
  <si>
    <t>UE2.2</t>
  </si>
  <si>
    <t>UE2.3</t>
  </si>
  <si>
    <t>UE2.4</t>
  </si>
  <si>
    <t>UE2.5</t>
  </si>
  <si>
    <t>UE2.6</t>
  </si>
  <si>
    <t>SAE2.01</t>
  </si>
  <si>
    <t>SAE2.01 Développement d'une application</t>
  </si>
  <si>
    <t>SAE2.02</t>
  </si>
  <si>
    <t>SAE2.02 Exploration algorithmique d'un problème</t>
  </si>
  <si>
    <t>SAE2.03</t>
  </si>
  <si>
    <t>SAE2.03 Installation de services réseau</t>
  </si>
  <si>
    <t>SAE2.04</t>
  </si>
  <si>
    <t>SAE2.04 Exploitation d'une base de données</t>
  </si>
  <si>
    <t>SAE2.05</t>
  </si>
  <si>
    <t>SAE2.05 Gestion d'un projet</t>
  </si>
  <si>
    <t>SAE2.06</t>
  </si>
  <si>
    <t>SAE2.06 Organisation d'un travail d'équipe</t>
  </si>
  <si>
    <t>R2.01</t>
  </si>
  <si>
    <t>R2.01 Développement orienté objets</t>
  </si>
  <si>
    <t>Minimum 3</t>
  </si>
  <si>
    <t>R2.02</t>
  </si>
  <si>
    <t>R2.02 Développement d'applications avec IHM</t>
  </si>
  <si>
    <t>R2.03</t>
  </si>
  <si>
    <t>R2.03 Qualité de développement</t>
  </si>
  <si>
    <t>R2.04</t>
  </si>
  <si>
    <t>R2.04 Comm et fonctionnement bas niveau</t>
  </si>
  <si>
    <t>R2.05</t>
  </si>
  <si>
    <t>R2.05 Introduction aux services réseaux</t>
  </si>
  <si>
    <t>R2.06</t>
  </si>
  <si>
    <t>R2.06 Exploitation d'une base de données</t>
  </si>
  <si>
    <t>R2.07</t>
  </si>
  <si>
    <t>R2.07 Graphes</t>
  </si>
  <si>
    <t>R2.08</t>
  </si>
  <si>
    <t>R2.08 Outils numériques pour les statistiques desc</t>
  </si>
  <si>
    <t>R2.09</t>
  </si>
  <si>
    <t>R2.09 Méthodes Numériques</t>
  </si>
  <si>
    <t>R2.10</t>
  </si>
  <si>
    <t>R2.10 Gestion de projet et des organisations</t>
  </si>
  <si>
    <t>R2.11</t>
  </si>
  <si>
    <t>R2.11 Droit des contrats et du numérique</t>
  </si>
  <si>
    <t>R2.12</t>
  </si>
  <si>
    <t>R2.12 Anglais d'entreprise</t>
  </si>
  <si>
    <t>R2.13</t>
  </si>
  <si>
    <t>R2.13 Communication avec le milieu professionnel</t>
  </si>
  <si>
    <t>R2.14</t>
  </si>
  <si>
    <t>R2.14 Projet personnel et professionnel</t>
  </si>
  <si>
    <t>INFORMATIQUE FI</t>
  </si>
  <si>
    <t>Réalisation d'applications : conception, développement, validation</t>
  </si>
  <si>
    <t>SEMESTRE 3</t>
  </si>
  <si>
    <t>UE3.1</t>
  </si>
  <si>
    <t>Réaliser un developpement d'application Niveau 2</t>
  </si>
  <si>
    <t>UE3.2</t>
  </si>
  <si>
    <t>Optimiser des applications Niveau 2</t>
  </si>
  <si>
    <t>UE3.3</t>
  </si>
  <si>
    <t>Administrer des systèmes informatiques communicants complexes Niveau 2</t>
  </si>
  <si>
    <t>UE3.4</t>
  </si>
  <si>
    <t>Gérer des données de l'information Niveau 2</t>
  </si>
  <si>
    <t>UE3.5</t>
  </si>
  <si>
    <t>Conduire un projet Niveau 2</t>
  </si>
  <si>
    <t>UE3.6</t>
  </si>
  <si>
    <t>Collaborer au sein d'une équipe informatique Niveau 2</t>
  </si>
  <si>
    <t>S3.01</t>
  </si>
  <si>
    <t>SAE 3.01 Développement d’une application</t>
  </si>
  <si>
    <t>S3.PF</t>
  </si>
  <si>
    <t>R3.01</t>
  </si>
  <si>
    <t>R3.01 Développement web</t>
  </si>
  <si>
    <t>R3.02</t>
  </si>
  <si>
    <t>R3.02 Développement efficace</t>
  </si>
  <si>
    <t>R3.03</t>
  </si>
  <si>
    <t>R3.03 Analyse</t>
  </si>
  <si>
    <t>R3.04</t>
  </si>
  <si>
    <t>R3.04 Qualité de développement</t>
  </si>
  <si>
    <t>R3.05</t>
  </si>
  <si>
    <t>R3.05  Programmation système</t>
  </si>
  <si>
    <t>R3.06</t>
  </si>
  <si>
    <t>R3.06 Architecture des réseaux</t>
  </si>
  <si>
    <t>R3.07</t>
  </si>
  <si>
    <t>R3.07 SQL dans un langage de programmation</t>
  </si>
  <si>
    <t>R3.08</t>
  </si>
  <si>
    <t>R3.08 Probabilités</t>
  </si>
  <si>
    <t>R3.09</t>
  </si>
  <si>
    <t>R3.09 Cryptographie et sécurité</t>
  </si>
  <si>
    <t>R3.10</t>
  </si>
  <si>
    <t>R3.10 Management des systèmes d'information</t>
  </si>
  <si>
    <t>R3.11</t>
  </si>
  <si>
    <t>R3.11 Droit des contrats et du numérique</t>
  </si>
  <si>
    <t>R3.12</t>
  </si>
  <si>
    <t>R3.12 Langues</t>
  </si>
  <si>
    <t>R3.13</t>
  </si>
  <si>
    <t>R3.13 Communication professionnelle</t>
  </si>
  <si>
    <t>R3.14</t>
  </si>
  <si>
    <t>R3.14 Projet personnel et professionnel</t>
  </si>
  <si>
    <t>SEMESTRE 4</t>
  </si>
  <si>
    <t>UE4.1</t>
  </si>
  <si>
    <t>UE4.2</t>
  </si>
  <si>
    <t>UE4.3</t>
  </si>
  <si>
    <t>UE4.4</t>
  </si>
  <si>
    <t>UE4.5</t>
  </si>
  <si>
    <t>UE4.6</t>
  </si>
  <si>
    <t>S4.01</t>
  </si>
  <si>
    <t>SAE 4.01 Développement d’une application complexe</t>
  </si>
  <si>
    <t>S4.PF</t>
  </si>
  <si>
    <t>S4.MP</t>
  </si>
  <si>
    <t>Stage Entreprise</t>
  </si>
  <si>
    <t>R4.01</t>
  </si>
  <si>
    <t>R4.01 Programmation</t>
  </si>
  <si>
    <t>R4.02</t>
  </si>
  <si>
    <t>R4.02 Qualité de développement</t>
  </si>
  <si>
    <t>R4.03</t>
  </si>
  <si>
    <t>R4.03 Qualité et au-delà du relationnel</t>
  </si>
  <si>
    <t>R4.04</t>
  </si>
  <si>
    <t>R4.04 Mathématiques</t>
  </si>
  <si>
    <t>R4.05</t>
  </si>
  <si>
    <t>R4.05 Langues</t>
  </si>
  <si>
    <t>R4.06</t>
  </si>
  <si>
    <t>R4.06 Communication interne</t>
  </si>
  <si>
    <t>R4.07</t>
  </si>
  <si>
    <t>R4.07 Projet personnel et professionnel</t>
  </si>
  <si>
    <t>R4.08</t>
  </si>
  <si>
    <t>R4.A.08 Virtualisation</t>
  </si>
  <si>
    <t>R4.09</t>
  </si>
  <si>
    <t>R4.A.09 Management avancé des SI</t>
  </si>
  <si>
    <t>R4.10</t>
  </si>
  <si>
    <t>R4.A.10 Complément web</t>
  </si>
  <si>
    <t>R4.11</t>
  </si>
  <si>
    <t>R4.A.11 Développement pour applications mobiles</t>
  </si>
  <si>
    <t>R4.12</t>
  </si>
  <si>
    <t>R4.A.12 Automates et Langages</t>
  </si>
  <si>
    <t>INFORMATIQUE PASSERELLE</t>
  </si>
  <si>
    <t>S3.02</t>
  </si>
  <si>
    <t>SAE 3.02 Exploration algorithmique d'un problème</t>
  </si>
  <si>
    <t>S3.03</t>
  </si>
  <si>
    <t>SAE 3.03 Installation de services réseau</t>
  </si>
  <si>
    <t>S3.04</t>
  </si>
  <si>
    <t>SAE 3.04 Exploitation d'une base de données</t>
  </si>
  <si>
    <t>S3.05</t>
  </si>
  <si>
    <t>SAE 3.05 Gestion d'un projet</t>
  </si>
  <si>
    <t>S3.06</t>
  </si>
  <si>
    <t>SAE 3.06 Organisation d'un travail d'équipe</t>
  </si>
  <si>
    <t>R3.01 Initiation au développement</t>
  </si>
  <si>
    <t>R3.02 Développement d'interfaces web</t>
  </si>
  <si>
    <t>R3.03 Développement orienté objets</t>
  </si>
  <si>
    <t>R3.04 Développement d'applications avec IHM</t>
  </si>
  <si>
    <t>R3.05 Qualité de développement</t>
  </si>
  <si>
    <t>R3.06 Anglais technique</t>
  </si>
  <si>
    <t>R3.07 Bases de la communication</t>
  </si>
  <si>
    <t>R3.08 Introduction à l'architecture des ordinateurs</t>
  </si>
  <si>
    <t xml:space="preserve">R3.09 Intro. aux syst. d'expl. et à leur fonctionnement </t>
  </si>
  <si>
    <t>R3.10 Mathématiques discrètes</t>
  </si>
  <si>
    <t>R3.11 Outils mathématiques fondamentaux</t>
  </si>
  <si>
    <t>R3.12 Comm et fonctionnement bas niveau</t>
  </si>
  <si>
    <t>R3.13 Graphes</t>
  </si>
  <si>
    <t>R3.14 Méthodes Numériques</t>
  </si>
  <si>
    <t>R3.15</t>
  </si>
  <si>
    <t>R3.15 Introduction aux services réseaux</t>
  </si>
  <si>
    <t>R3.16</t>
  </si>
  <si>
    <t>R3.16 Introduction aux bases de données et SQL</t>
  </si>
  <si>
    <t>R3.17</t>
  </si>
  <si>
    <t>R3.17 Economie durable et numérique</t>
  </si>
  <si>
    <t>R3.18</t>
  </si>
  <si>
    <t>R3.18 Exploitation d'une base de données</t>
  </si>
  <si>
    <t>R3.19</t>
  </si>
  <si>
    <t>R3.19 Outils numériques pour les statistiques desc</t>
  </si>
  <si>
    <t>R3.20</t>
  </si>
  <si>
    <t>R3.20 Gestion de projet et des organisations</t>
  </si>
  <si>
    <t>R3.21</t>
  </si>
  <si>
    <t>R3.21 Projet professionnel et personnel</t>
  </si>
  <si>
    <t>R3.22</t>
  </si>
  <si>
    <t>R3.22 Droit des contrats et du numérique</t>
  </si>
  <si>
    <t>INFORMATIQUE Passerelle</t>
  </si>
  <si>
    <t>Stage</t>
  </si>
  <si>
    <t>R4.01 Développement web</t>
  </si>
  <si>
    <t>R4.02 Développement efficace</t>
  </si>
  <si>
    <t>R4.03 Analyse</t>
  </si>
  <si>
    <t>R4.04 Qualité de développement</t>
  </si>
  <si>
    <t>R4.05 Droit des contrats et du numérique</t>
  </si>
  <si>
    <t>R4.06 Architecture logicielle</t>
  </si>
  <si>
    <t>R4.07 Complément web</t>
  </si>
  <si>
    <t>R4.08 Développement pour applications mobiles</t>
  </si>
  <si>
    <t>R4.09 Architecture des réseaux</t>
  </si>
  <si>
    <t>R4.10 Probabilités</t>
  </si>
  <si>
    <t>R4.11 Cryptographie et sécurité</t>
  </si>
  <si>
    <t xml:space="preserve">R4.12 Anglais </t>
  </si>
  <si>
    <t>R4.13</t>
  </si>
  <si>
    <t>R4.13 Méthodes d’optimisation</t>
  </si>
  <si>
    <t>R4.14</t>
  </si>
  <si>
    <t>R4.14 Management des SI</t>
  </si>
  <si>
    <t>R4.15</t>
  </si>
  <si>
    <t>R4.15 Automates et Langages</t>
  </si>
  <si>
    <t>R4.16</t>
  </si>
  <si>
    <t>R4.16 Programmation système</t>
  </si>
  <si>
    <t>R4.17</t>
  </si>
  <si>
    <t>R4.17 Virtualisation</t>
  </si>
  <si>
    <t>R4.18</t>
  </si>
  <si>
    <t>R4.18 SQL dans un langage de programmation</t>
  </si>
  <si>
    <t>R4.19</t>
  </si>
  <si>
    <t>R4.19 Qualité et au-delà du relationnel</t>
  </si>
  <si>
    <t>R4.20</t>
  </si>
  <si>
    <t>R4.20 Communication</t>
  </si>
  <si>
    <t>R4.21</t>
  </si>
  <si>
    <t>R4.21 Projet personnel et professionnel</t>
  </si>
  <si>
    <t xml:space="preserve">Déploiement d'applications communicantes et sécurisées </t>
  </si>
  <si>
    <t>SAE 3.01 Déploiement de services applicatifs</t>
  </si>
  <si>
    <t>SAE 4.01 Déploiement et sécurisation des services</t>
  </si>
  <si>
    <t>R4.B.08 Virtualisation</t>
  </si>
  <si>
    <t>R4.B.09 Management avancé des SI</t>
  </si>
  <si>
    <t>R4.B.10 Cryptographie et sécurité</t>
  </si>
  <si>
    <t>R4.B.11 Réseau avancé</t>
  </si>
  <si>
    <t>R4.B.12 Sécurité système et réseaux</t>
  </si>
  <si>
    <t>Parcours Réalisation d'applications : conception, développement, validation</t>
  </si>
  <si>
    <t>SEMESTRE 5</t>
  </si>
  <si>
    <t>UE5.1</t>
  </si>
  <si>
    <t>UE5.1 Adapter des Applications</t>
  </si>
  <si>
    <t>UE5.2</t>
  </si>
  <si>
    <t>UE5.2 Analyser et optimiser des Applications</t>
  </si>
  <si>
    <t>UE5.6</t>
  </si>
  <si>
    <t>UE5.6 Manager une équipe informatique</t>
  </si>
  <si>
    <t>SAE 5.A.01</t>
  </si>
  <si>
    <t>SAE5.A.01 Développement Avancé</t>
  </si>
  <si>
    <t>R5.A.01</t>
  </si>
  <si>
    <t>Initiation au Management</t>
  </si>
  <si>
    <t>R5.A.02</t>
  </si>
  <si>
    <t>PPP</t>
  </si>
  <si>
    <t>R5.A.03</t>
  </si>
  <si>
    <t>Communication</t>
  </si>
  <si>
    <t>R5.A.04</t>
  </si>
  <si>
    <t>Qualité Algorithmique</t>
  </si>
  <si>
    <t>R5.A.05</t>
  </si>
  <si>
    <t>Programmation Avancée</t>
  </si>
  <si>
    <t>R5.A.06</t>
  </si>
  <si>
    <t>Programmation Multimedia</t>
  </si>
  <si>
    <t>R5.A.07</t>
  </si>
  <si>
    <t>Automatisation</t>
  </si>
  <si>
    <t>R5.A.08</t>
  </si>
  <si>
    <t>Qualité de Développement</t>
  </si>
  <si>
    <t>R5.A.09</t>
  </si>
  <si>
    <t>Virtualisation Avancée</t>
  </si>
  <si>
    <t>R5.A.10</t>
  </si>
  <si>
    <t>Nouvelles BD</t>
  </si>
  <si>
    <t>R5.A.11</t>
  </si>
  <si>
    <t>Aide à la Décision</t>
  </si>
  <si>
    <t>R5.A.12</t>
  </si>
  <si>
    <t>Modélisations Mathématiques</t>
  </si>
  <si>
    <t>R5.A.13</t>
  </si>
  <si>
    <t>Economie Durable et Numérique</t>
  </si>
  <si>
    <t>R5.A.14</t>
  </si>
  <si>
    <t>Anglais</t>
  </si>
  <si>
    <t>SEMESTRE 6</t>
  </si>
  <si>
    <t>UE6.1</t>
  </si>
  <si>
    <t>UE6.1 Adapter des Applications</t>
  </si>
  <si>
    <t>UE6.2</t>
  </si>
  <si>
    <t>UE6.2 Analyser et optimiser des Applications</t>
  </si>
  <si>
    <t>UE6.6</t>
  </si>
  <si>
    <t>UE6.6 Manager une équipe informatique</t>
  </si>
  <si>
    <t>Contrôles différenciés (oui/non) pour Ressources transversales</t>
  </si>
  <si>
    <t>S6.A.01</t>
  </si>
  <si>
    <t>SAE6.A.01 Evolution d'une Application</t>
  </si>
  <si>
    <t>Portfolio</t>
    <phoneticPr fontId="2" type="noConversion"/>
  </si>
  <si>
    <t>S6.STAGE</t>
  </si>
  <si>
    <t>Stage / alternance Entreprise</t>
    <phoneticPr fontId="2" type="noConversion"/>
  </si>
  <si>
    <t>R6.A.01</t>
  </si>
  <si>
    <t>Entrepreneuriat</t>
  </si>
  <si>
    <t>R6.A.02</t>
  </si>
  <si>
    <t>Droit du numérique et PI</t>
  </si>
  <si>
    <t>R6.A.03</t>
  </si>
  <si>
    <t>Communication : Information</t>
  </si>
  <si>
    <t>R6.A.04</t>
  </si>
  <si>
    <t>R6.A.05</t>
  </si>
  <si>
    <t>Développement Avancé</t>
  </si>
  <si>
    <t>R6.A.06</t>
  </si>
  <si>
    <t>Maintenance Applicative</t>
  </si>
  <si>
    <t>Parcours Déploiement d'applications communicantes et sécurisées</t>
  </si>
  <si>
    <t>UE5.3</t>
  </si>
  <si>
    <t>UE5.3 Maintenir un système communicant</t>
  </si>
  <si>
    <t>SAE 5.B.01</t>
  </si>
  <si>
    <t>SAE5.B.01 Evolution d'infrastructure</t>
  </si>
  <si>
    <t>R5.B.01</t>
  </si>
  <si>
    <t>R5.B.02</t>
  </si>
  <si>
    <t>R5.B.03</t>
  </si>
  <si>
    <t>R5.B.04</t>
  </si>
  <si>
    <t>Programmation Système</t>
  </si>
  <si>
    <t>R5.B.05</t>
  </si>
  <si>
    <t>R5.B.06</t>
  </si>
  <si>
    <t>Services Complexes</t>
  </si>
  <si>
    <t>R5.B.07</t>
  </si>
  <si>
    <t>R5.B.08</t>
  </si>
  <si>
    <t>Continuité de Service</t>
  </si>
  <si>
    <t>R5.B.09</t>
  </si>
  <si>
    <t>Cybersécurité</t>
  </si>
  <si>
    <t>R5.B.10</t>
  </si>
  <si>
    <t>R5.B.11</t>
  </si>
  <si>
    <t>R5.B.12</t>
  </si>
  <si>
    <t>UE6.3</t>
  </si>
  <si>
    <t>UE6.3 Maintenir un système communicant</t>
  </si>
  <si>
    <t>S6.01</t>
  </si>
  <si>
    <t>SAE6.B.01 Optimisation des Services</t>
  </si>
  <si>
    <t>R6.B.01</t>
  </si>
  <si>
    <t>R6.B.02</t>
  </si>
  <si>
    <t>R6.B.03</t>
  </si>
  <si>
    <t>R6.B.04</t>
  </si>
  <si>
    <t>R6.B.05</t>
  </si>
  <si>
    <t>Optimisation</t>
  </si>
  <si>
    <t>R6.B.06</t>
  </si>
  <si>
    <t>Cloud Computing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</si>
</sst>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Verdana"/>
    </font>
    <font>
      <b/>
      <sz val="10"/>
      <name val="Verdana"/>
      <family val="2"/>
    </font>
    <font>
      <sz val="8"/>
      <name val="Verdana"/>
      <family val="2"/>
    </font>
    <font>
      <b/>
      <sz val="12"/>
      <name val="Verdana"/>
      <family val="2"/>
    </font>
    <font>
      <b/>
      <sz val="12"/>
      <color indexed="8"/>
      <name val="Calibri"/>
      <family val="2"/>
    </font>
    <font>
      <b/>
      <sz val="11"/>
      <color indexed="8"/>
      <name val="Calibri"/>
      <family val="2"/>
    </font>
    <font>
      <b/>
      <sz val="12"/>
      <color indexed="56"/>
      <name val="Cambria"/>
      <family val="2"/>
    </font>
    <font>
      <sz val="10"/>
      <name val="Verdana"/>
      <family val="2"/>
    </font>
    <font>
      <b/>
      <sz val="9"/>
      <name val="Verdana"/>
      <family val="2"/>
    </font>
    <font>
      <sz val="8"/>
      <name val="Verdana"/>
    </font>
    <font>
      <sz val="10"/>
      <color rgb="FF000000"/>
      <name val="Consolas"/>
      <family val="3"/>
    </font>
  </fonts>
  <fills count="1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43"/>
        <bgColor indexed="43"/>
      </patternFill>
    </fill>
    <fill>
      <patternFill patternType="solid">
        <fgColor theme="0" tint="-0.34998626667073579"/>
        <bgColor indexed="64"/>
      </patternFill>
    </fill>
    <fill>
      <patternFill patternType="solid">
        <fgColor theme="8" tint="0.39997558519241921"/>
        <bgColor indexed="43"/>
      </patternFill>
    </fill>
    <fill>
      <patternFill patternType="solid">
        <fgColor theme="8" tint="0.39997558519241921"/>
        <bgColor indexed="64"/>
      </patternFill>
    </fill>
  </fills>
  <borders count="46">
    <border>
      <left/>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xf numFmtId="0" fontId="6" fillId="0" borderId="0" applyNumberFormat="0" applyFill="0" applyBorder="0" applyAlignment="0" applyProtection="0"/>
  </cellStyleXfs>
  <cellXfs count="112">
    <xf numFmtId="0" fontId="0" fillId="0" borderId="0" xfId="0"/>
    <xf numFmtId="0" fontId="0" fillId="0" borderId="0" xfId="0" applyAlignment="1">
      <alignment wrapText="1"/>
    </xf>
    <xf numFmtId="0" fontId="1" fillId="2" borderId="1" xfId="0" applyFont="1" applyFill="1" applyBorder="1" applyAlignment="1">
      <alignment horizontal="center" vertical="center"/>
    </xf>
    <xf numFmtId="0" fontId="3" fillId="0" borderId="0" xfId="0" applyFont="1"/>
    <xf numFmtId="0" fontId="0" fillId="0" borderId="0" xfId="0" applyAlignment="1">
      <alignment horizontal="center"/>
    </xf>
    <xf numFmtId="0" fontId="4" fillId="0" borderId="0" xfId="0" applyFont="1" applyAlignment="1">
      <alignment horizontal="left" vertical="center"/>
    </xf>
    <xf numFmtId="0" fontId="3" fillId="0" borderId="0" xfId="0" applyFont="1" applyAlignment="1">
      <alignment horizontal="center"/>
    </xf>
    <xf numFmtId="0" fontId="6" fillId="0" borderId="0" xfId="1" applyFill="1"/>
    <xf numFmtId="0" fontId="0" fillId="0" borderId="0" xfId="0" applyAlignment="1">
      <alignment vertical="center" wrapText="1"/>
    </xf>
    <xf numFmtId="0" fontId="1" fillId="5" borderId="0" xfId="0" applyFont="1" applyFill="1"/>
    <xf numFmtId="0" fontId="0" fillId="5" borderId="0" xfId="0" applyFill="1"/>
    <xf numFmtId="0" fontId="8" fillId="6" borderId="6"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3" fillId="3" borderId="0" xfId="0" applyFont="1" applyFill="1" applyAlignment="1">
      <alignment vertical="center"/>
    </xf>
    <xf numFmtId="0" fontId="0" fillId="3" borderId="0" xfId="0" applyFill="1"/>
    <xf numFmtId="0" fontId="3" fillId="0" borderId="0" xfId="0" applyFont="1" applyAlignment="1">
      <alignment vertical="center"/>
    </xf>
    <xf numFmtId="0" fontId="0" fillId="3" borderId="0" xfId="0" applyFill="1" applyAlignment="1">
      <alignment horizontal="center"/>
    </xf>
    <xf numFmtId="0" fontId="0" fillId="7" borderId="0" xfId="0" applyFill="1"/>
    <xf numFmtId="0" fontId="8" fillId="8" borderId="6" xfId="0" applyFont="1" applyFill="1" applyBorder="1" applyAlignment="1">
      <alignment horizontal="center" vertical="center" wrapText="1"/>
    </xf>
    <xf numFmtId="0" fontId="3" fillId="0" borderId="6" xfId="0" applyFont="1" applyBorder="1" applyAlignment="1">
      <alignment vertical="center"/>
    </xf>
    <xf numFmtId="0" fontId="7" fillId="0" borderId="6" xfId="0" applyFont="1" applyBorder="1" applyAlignment="1">
      <alignment horizontal="center"/>
    </xf>
    <xf numFmtId="0" fontId="7" fillId="0" borderId="6" xfId="0" applyFont="1" applyBorder="1"/>
    <xf numFmtId="0" fontId="0" fillId="0" borderId="6" xfId="0" applyBorder="1"/>
    <xf numFmtId="0" fontId="0" fillId="0" borderId="6" xfId="0" applyBorder="1" applyAlignment="1">
      <alignment horizontal="center"/>
    </xf>
    <xf numFmtId="1" fontId="0" fillId="0" borderId="6" xfId="0" applyNumberFormat="1" applyBorder="1" applyAlignment="1">
      <alignment horizontal="center" vertical="center"/>
    </xf>
    <xf numFmtId="0" fontId="1" fillId="0" borderId="6" xfId="0" applyFont="1" applyBorder="1" applyAlignment="1">
      <alignment vertical="center"/>
    </xf>
    <xf numFmtId="1" fontId="1" fillId="0" borderId="6" xfId="0" applyNumberFormat="1" applyFont="1" applyBorder="1" applyAlignment="1">
      <alignment horizontal="center" vertical="center"/>
    </xf>
    <xf numFmtId="0" fontId="1" fillId="0" borderId="6" xfId="0" applyFont="1" applyBorder="1" applyAlignment="1">
      <alignment horizontal="right" vertical="center"/>
    </xf>
    <xf numFmtId="0" fontId="3" fillId="3" borderId="0" xfId="0" applyFont="1" applyFill="1" applyAlignment="1">
      <alignment horizontal="right" vertical="center"/>
    </xf>
    <xf numFmtId="1" fontId="1" fillId="3" borderId="6" xfId="0" applyNumberFormat="1" applyFont="1" applyFill="1" applyBorder="1" applyAlignment="1">
      <alignment horizontal="center" vertical="center"/>
    </xf>
    <xf numFmtId="0" fontId="1" fillId="0" borderId="0" xfId="0" applyFont="1" applyAlignment="1">
      <alignment horizontal="left" vertical="center"/>
    </xf>
    <xf numFmtId="0" fontId="7" fillId="0" borderId="18" xfId="0" applyFont="1" applyBorder="1"/>
    <xf numFmtId="0" fontId="0" fillId="0" borderId="3" xfId="0" applyBorder="1"/>
    <xf numFmtId="0" fontId="0" fillId="0" borderId="7" xfId="0" applyBorder="1"/>
    <xf numFmtId="0" fontId="0" fillId="0" borderId="12"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18" xfId="0" applyBorder="1"/>
    <xf numFmtId="0" fontId="0" fillId="0" borderId="25" xfId="0" applyBorder="1"/>
    <xf numFmtId="0" fontId="0" fillId="0" borderId="26" xfId="0" applyBorder="1"/>
    <xf numFmtId="0" fontId="0" fillId="0" borderId="27" xfId="0" applyBorder="1"/>
    <xf numFmtId="0" fontId="0" fillId="0" borderId="28" xfId="0" applyBorder="1"/>
    <xf numFmtId="0" fontId="10" fillId="0" borderId="6" xfId="0" applyFont="1" applyBorder="1"/>
    <xf numFmtId="0" fontId="10" fillId="0" borderId="14" xfId="0" applyFont="1" applyBorder="1"/>
    <xf numFmtId="0" fontId="10" fillId="0" borderId="7" xfId="0" applyFont="1" applyBorder="1"/>
    <xf numFmtId="0" fontId="10" fillId="0" borderId="20" xfId="0" applyFont="1" applyBorder="1"/>
    <xf numFmtId="0" fontId="10" fillId="0" borderId="16" xfId="0" applyFont="1" applyBorder="1"/>
    <xf numFmtId="0" fontId="10" fillId="0" borderId="9" xfId="0" applyFont="1" applyBorder="1"/>
    <xf numFmtId="0" fontId="0" fillId="0" borderId="13" xfId="0" applyBorder="1"/>
    <xf numFmtId="0" fontId="0" fillId="0" borderId="29" xfId="0" applyBorder="1"/>
    <xf numFmtId="0" fontId="0" fillId="0" borderId="17" xfId="0" applyBorder="1"/>
    <xf numFmtId="0" fontId="0" fillId="0" borderId="35" xfId="0" applyBorder="1"/>
    <xf numFmtId="0" fontId="0" fillId="0" borderId="34" xfId="0" applyBorder="1"/>
    <xf numFmtId="0" fontId="0" fillId="0" borderId="36" xfId="0" applyBorder="1"/>
    <xf numFmtId="0" fontId="7" fillId="0" borderId="7" xfId="0" applyFont="1"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6" xfId="0" applyBorder="1" applyAlignment="1">
      <alignment horizontal="center" vertical="center"/>
    </xf>
    <xf numFmtId="0" fontId="0" fillId="0" borderId="6" xfId="0" applyBorder="1" applyAlignment="1">
      <alignment horizontal="center" vertical="center" wrapText="1"/>
    </xf>
    <xf numFmtId="0" fontId="3" fillId="4" borderId="0" xfId="0" applyFont="1" applyFill="1" applyAlignment="1">
      <alignment horizontal="left" vertical="center"/>
    </xf>
    <xf numFmtId="0" fontId="3" fillId="0" borderId="0" xfId="0" applyFont="1" applyAlignment="1">
      <alignment horizontal="left"/>
    </xf>
    <xf numFmtId="0" fontId="0" fillId="0" borderId="0" xfId="0" applyAlignment="1"/>
    <xf numFmtId="0" fontId="5" fillId="0" borderId="0" xfId="0" applyFont="1" applyAlignment="1">
      <alignment vertical="center" wrapText="1"/>
    </xf>
    <xf numFmtId="0" fontId="0" fillId="0" borderId="0" xfId="0" applyAlignment="1">
      <alignment vertical="center"/>
    </xf>
    <xf numFmtId="0" fontId="1" fillId="4" borderId="0" xfId="0" applyFont="1" applyFill="1" applyAlignment="1">
      <alignment vertical="center" wrapText="1"/>
    </xf>
    <xf numFmtId="0" fontId="0" fillId="4" borderId="0" xfId="0" applyFill="1" applyAlignment="1">
      <alignment vertical="center" wrapText="1"/>
    </xf>
    <xf numFmtId="0" fontId="0" fillId="0" borderId="0" xfId="0" applyAlignment="1">
      <alignment wrapText="1"/>
    </xf>
    <xf numFmtId="0" fontId="0" fillId="4" borderId="0" xfId="0" applyFill="1" applyAlignment="1">
      <alignment horizontal="left" vertical="center" wrapText="1"/>
    </xf>
    <xf numFmtId="0" fontId="8" fillId="6" borderId="3" xfId="0" applyFont="1" applyFill="1" applyBorder="1" applyAlignment="1">
      <alignment horizontal="center" vertical="center"/>
    </xf>
    <xf numFmtId="0" fontId="8" fillId="6" borderId="5" xfId="0" applyFont="1" applyFill="1" applyBorder="1" applyAlignment="1">
      <alignment horizontal="center" vertical="center"/>
    </xf>
    <xf numFmtId="0" fontId="7" fillId="4" borderId="0" xfId="0" applyFont="1" applyFill="1" applyAlignment="1">
      <alignment wrapText="1"/>
    </xf>
    <xf numFmtId="0" fontId="0" fillId="4" borderId="0" xfId="0" applyFill="1" applyAlignment="1">
      <alignment wrapText="1"/>
    </xf>
    <xf numFmtId="0" fontId="8" fillId="8" borderId="6" xfId="0" applyFont="1" applyFill="1" applyBorder="1" applyAlignment="1">
      <alignment horizontal="center" vertical="center"/>
    </xf>
    <xf numFmtId="0" fontId="8" fillId="6" borderId="11" xfId="0" applyFont="1" applyFill="1" applyBorder="1" applyAlignment="1">
      <alignment horizontal="center" vertical="center" wrapText="1"/>
    </xf>
    <xf numFmtId="0" fontId="8" fillId="6" borderId="13" xfId="0" applyFont="1" applyFill="1" applyBorder="1" applyAlignment="1">
      <alignment horizontal="center" vertical="center"/>
    </xf>
    <xf numFmtId="0" fontId="8" fillId="6" borderId="12" xfId="0" applyFont="1" applyFill="1" applyBorder="1" applyAlignment="1">
      <alignment horizontal="center" vertical="center" wrapText="1"/>
    </xf>
    <xf numFmtId="0" fontId="8" fillId="6" borderId="14"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8" fillId="8" borderId="6"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1" fillId="9" borderId="6" xfId="0" applyFont="1" applyFill="1" applyBorder="1" applyAlignment="1">
      <alignment horizontal="center" vertical="center"/>
    </xf>
    <xf numFmtId="0" fontId="3" fillId="8" borderId="6" xfId="0" applyFont="1" applyFill="1" applyBorder="1" applyAlignment="1">
      <alignment horizontal="center" vertical="center" wrapText="1"/>
    </xf>
    <xf numFmtId="0" fontId="3" fillId="8" borderId="6" xfId="0" applyFont="1" applyFill="1" applyBorder="1" applyAlignment="1">
      <alignment horizontal="center" vertical="center"/>
    </xf>
    <xf numFmtId="0" fontId="7" fillId="4" borderId="0" xfId="0" applyFont="1" applyFill="1" applyAlignment="1"/>
    <xf numFmtId="0" fontId="0" fillId="4" borderId="0" xfId="0" applyFill="1" applyAlignment="1"/>
    <xf numFmtId="0" fontId="7" fillId="0" borderId="30" xfId="0" applyFont="1" applyBorder="1" applyAlignment="1">
      <alignment horizontal="left"/>
    </xf>
    <xf numFmtId="0" fontId="7" fillId="0" borderId="31" xfId="0" applyFont="1" applyBorder="1" applyAlignment="1">
      <alignment horizontal="left"/>
    </xf>
    <xf numFmtId="0" fontId="7" fillId="0" borderId="32" xfId="0" applyFont="1" applyBorder="1" applyAlignment="1">
      <alignment horizontal="left"/>
    </xf>
    <xf numFmtId="0" fontId="7" fillId="0" borderId="33" xfId="0" applyFont="1" applyBorder="1" applyAlignment="1">
      <alignment horizontal="left"/>
    </xf>
    <xf numFmtId="0" fontId="7" fillId="0" borderId="0" xfId="0" applyFont="1" applyAlignment="1">
      <alignment horizontal="left"/>
    </xf>
    <xf numFmtId="0" fontId="7" fillId="0" borderId="34" xfId="0" applyFont="1" applyBorder="1" applyAlignment="1">
      <alignment horizontal="left"/>
    </xf>
    <xf numFmtId="0" fontId="8" fillId="6" borderId="3" xfId="0" applyFont="1" applyFill="1" applyBorder="1" applyAlignment="1">
      <alignment horizontal="center" vertical="center" wrapText="1"/>
    </xf>
    <xf numFmtId="0" fontId="8" fillId="6" borderId="6" xfId="0" applyFont="1" applyFill="1" applyBorder="1" applyAlignment="1">
      <alignment horizontal="center" vertical="center"/>
    </xf>
    <xf numFmtId="0" fontId="8" fillId="6" borderId="4"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7" fillId="0" borderId="6" xfId="0" applyFont="1" applyBorder="1" applyAlignment="1">
      <alignment horizontal="left"/>
    </xf>
  </cellXfs>
  <cellStyles count="2">
    <cellStyle name="Normal" xfId="0" builtinId="0"/>
    <cellStyle name="Titre 2" xfId="1" xr:uid="{00000000-0005-0000-0000-000001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6D495-9B68-4818-BA2F-3C73F695A56C}">
  <dimension ref="A1:P62"/>
  <sheetViews>
    <sheetView topLeftCell="C11" workbookViewId="0">
      <selection activeCell="K16" sqref="K16"/>
    </sheetView>
  </sheetViews>
  <sheetFormatPr baseColWidth="10" defaultColWidth="11" defaultRowHeight="12.75" x14ac:dyDescent="0.2"/>
  <cols>
    <col min="3" max="3" width="15.875" customWidth="1"/>
    <col min="4" max="4" width="41.625" customWidth="1"/>
    <col min="5" max="10" width="6.125" customWidth="1"/>
    <col min="11" max="11" width="20.75" bestFit="1" customWidth="1"/>
    <col min="12" max="12" width="11.75" bestFit="1" customWidth="1"/>
    <col min="13" max="13" width="13" customWidth="1"/>
    <col min="14" max="14" width="11.75" bestFit="1" customWidth="1"/>
  </cols>
  <sheetData>
    <row r="1" spans="1:16" x14ac:dyDescent="0.2">
      <c r="F1" s="4"/>
      <c r="G1" s="4"/>
      <c r="H1" s="4"/>
      <c r="I1" s="4"/>
      <c r="J1" s="4"/>
      <c r="K1" s="4"/>
      <c r="L1" s="4"/>
      <c r="M1" s="4"/>
      <c r="N1" s="4"/>
      <c r="O1" s="4"/>
      <c r="P1" s="4"/>
    </row>
    <row r="2" spans="1:16" s="3" customFormat="1" ht="15.75" x14ac:dyDescent="0.2">
      <c r="A2" s="5" t="s">
        <v>0</v>
      </c>
      <c r="E2" s="70" t="s">
        <v>1</v>
      </c>
      <c r="F2" s="71"/>
      <c r="G2" s="71"/>
      <c r="H2" s="71"/>
      <c r="I2" s="71"/>
      <c r="J2" s="72"/>
      <c r="K2" s="6"/>
      <c r="L2" s="6"/>
      <c r="M2" s="6"/>
      <c r="N2" s="6"/>
      <c r="O2" s="6"/>
      <c r="P2" s="6"/>
    </row>
    <row r="4" spans="1:16" ht="19.149999999999999" customHeight="1" x14ac:dyDescent="0.25">
      <c r="A4" s="73" t="s">
        <v>2</v>
      </c>
      <c r="B4" s="74"/>
      <c r="E4" s="75" t="s">
        <v>3</v>
      </c>
      <c r="F4" s="76"/>
      <c r="G4" s="76"/>
      <c r="H4" s="76"/>
      <c r="I4" s="76"/>
      <c r="J4" s="72"/>
      <c r="K4" s="7"/>
      <c r="L4" s="7"/>
      <c r="M4" s="7"/>
      <c r="N4" s="7"/>
      <c r="O4" s="7"/>
    </row>
    <row r="5" spans="1:16" ht="25.5" customHeight="1" x14ac:dyDescent="0.25">
      <c r="A5" s="77" t="s">
        <v>4</v>
      </c>
      <c r="B5" s="72"/>
      <c r="E5" s="78"/>
      <c r="F5" s="78"/>
      <c r="G5" s="78"/>
      <c r="H5" s="78"/>
      <c r="I5" s="78"/>
      <c r="J5" s="78"/>
      <c r="K5" s="78"/>
      <c r="L5" s="7"/>
      <c r="M5" s="7"/>
      <c r="N5" s="7"/>
      <c r="O5" s="7"/>
    </row>
    <row r="6" spans="1:16" ht="13.15" customHeight="1" x14ac:dyDescent="0.25">
      <c r="A6" s="1"/>
      <c r="E6" s="8"/>
      <c r="F6" s="8"/>
      <c r="G6" s="8"/>
      <c r="H6" s="8"/>
      <c r="I6" s="8"/>
      <c r="K6" s="7"/>
      <c r="L6" s="7"/>
      <c r="M6" s="7"/>
      <c r="N6" s="7"/>
      <c r="O6" s="7"/>
    </row>
    <row r="7" spans="1:16" ht="16.149999999999999" customHeight="1" x14ac:dyDescent="0.25">
      <c r="A7" s="9" t="s">
        <v>5</v>
      </c>
      <c r="B7" s="10"/>
      <c r="E7" s="8"/>
      <c r="F7" s="8"/>
      <c r="G7" s="8"/>
      <c r="H7" s="8"/>
      <c r="I7" s="8"/>
      <c r="K7" s="7"/>
      <c r="L7" s="7"/>
      <c r="M7" s="7"/>
      <c r="N7" s="7"/>
      <c r="O7" s="7"/>
    </row>
    <row r="9" spans="1:16" ht="43.15" customHeight="1" x14ac:dyDescent="0.2">
      <c r="A9" s="94" t="s">
        <v>6</v>
      </c>
      <c r="B9" s="94" t="s">
        <v>7</v>
      </c>
      <c r="C9" s="95" t="s">
        <v>8</v>
      </c>
      <c r="D9" s="96" t="s">
        <v>9</v>
      </c>
      <c r="E9" s="96"/>
      <c r="F9" s="96"/>
      <c r="G9" s="96"/>
      <c r="H9" s="96"/>
      <c r="I9" s="96"/>
      <c r="J9" s="96"/>
      <c r="K9" s="97" t="s">
        <v>10</v>
      </c>
      <c r="L9" s="83" t="s">
        <v>11</v>
      </c>
      <c r="M9" s="83"/>
      <c r="N9" s="83"/>
    </row>
    <row r="10" spans="1:16" ht="28.9" customHeight="1" x14ac:dyDescent="0.2">
      <c r="A10" s="83"/>
      <c r="B10" s="83"/>
      <c r="C10" s="95"/>
      <c r="D10" s="96"/>
      <c r="E10" s="96"/>
      <c r="F10" s="96"/>
      <c r="G10" s="96"/>
      <c r="H10" s="96"/>
      <c r="I10" s="96"/>
      <c r="J10" s="96"/>
      <c r="K10" s="98"/>
      <c r="L10" s="18" t="s">
        <v>12</v>
      </c>
      <c r="M10" s="18" t="s">
        <v>13</v>
      </c>
      <c r="N10" s="18" t="s">
        <v>14</v>
      </c>
    </row>
    <row r="11" spans="1:16" ht="15" x14ac:dyDescent="0.2">
      <c r="A11" s="19"/>
      <c r="B11" s="20" t="s">
        <v>15</v>
      </c>
      <c r="C11" s="21" t="s">
        <v>16</v>
      </c>
      <c r="D11" s="101" t="s">
        <v>17</v>
      </c>
      <c r="E11" s="102"/>
      <c r="F11" s="102"/>
      <c r="G11" s="102"/>
      <c r="H11" s="102"/>
      <c r="I11" s="102"/>
      <c r="J11" s="103"/>
      <c r="K11" s="23">
        <v>5</v>
      </c>
      <c r="L11" s="22" t="s">
        <v>18</v>
      </c>
      <c r="M11" s="22"/>
      <c r="N11" s="23">
        <v>10</v>
      </c>
    </row>
    <row r="12" spans="1:16" ht="15" x14ac:dyDescent="0.2">
      <c r="A12" s="19"/>
      <c r="B12" s="20" t="s">
        <v>15</v>
      </c>
      <c r="C12" s="21" t="s">
        <v>19</v>
      </c>
      <c r="D12" s="104" t="s">
        <v>20</v>
      </c>
      <c r="E12" s="105"/>
      <c r="F12" s="105"/>
      <c r="G12" s="105"/>
      <c r="H12" s="105"/>
      <c r="I12" s="105"/>
      <c r="J12" s="106"/>
      <c r="K12" s="23">
        <v>5</v>
      </c>
      <c r="L12" s="22" t="s">
        <v>18</v>
      </c>
      <c r="M12" s="22"/>
      <c r="N12" s="23">
        <v>10</v>
      </c>
    </row>
    <row r="13" spans="1:16" ht="15" x14ac:dyDescent="0.2">
      <c r="A13" s="19"/>
      <c r="B13" s="20" t="s">
        <v>15</v>
      </c>
      <c r="C13" s="21" t="s">
        <v>21</v>
      </c>
      <c r="D13" s="104" t="s">
        <v>22</v>
      </c>
      <c r="E13" s="105"/>
      <c r="F13" s="105"/>
      <c r="G13" s="105"/>
      <c r="H13" s="105"/>
      <c r="I13" s="105"/>
      <c r="J13" s="106"/>
      <c r="K13" s="23">
        <v>5</v>
      </c>
      <c r="L13" s="22" t="s">
        <v>18</v>
      </c>
      <c r="M13" s="22"/>
      <c r="N13" s="23">
        <v>10</v>
      </c>
    </row>
    <row r="14" spans="1:16" ht="15" x14ac:dyDescent="0.2">
      <c r="A14" s="19"/>
      <c r="B14" s="20" t="s">
        <v>15</v>
      </c>
      <c r="C14" s="21" t="s">
        <v>23</v>
      </c>
      <c r="D14" s="104" t="s">
        <v>24</v>
      </c>
      <c r="E14" s="105"/>
      <c r="F14" s="105"/>
      <c r="G14" s="105"/>
      <c r="H14" s="105"/>
      <c r="I14" s="105"/>
      <c r="J14" s="106"/>
      <c r="K14" s="23">
        <v>5</v>
      </c>
      <c r="L14" s="22" t="s">
        <v>18</v>
      </c>
      <c r="M14" s="22"/>
      <c r="N14" s="23">
        <v>10</v>
      </c>
    </row>
    <row r="15" spans="1:16" ht="15" x14ac:dyDescent="0.2">
      <c r="A15" s="19"/>
      <c r="B15" s="20" t="s">
        <v>15</v>
      </c>
      <c r="C15" s="21" t="s">
        <v>25</v>
      </c>
      <c r="D15" s="104" t="s">
        <v>26</v>
      </c>
      <c r="E15" s="105"/>
      <c r="F15" s="105"/>
      <c r="G15" s="105"/>
      <c r="H15" s="105"/>
      <c r="I15" s="105"/>
      <c r="J15" s="106"/>
      <c r="K15" s="23">
        <v>5</v>
      </c>
      <c r="L15" s="22" t="s">
        <v>18</v>
      </c>
      <c r="M15" s="22"/>
      <c r="N15" s="23">
        <v>10</v>
      </c>
    </row>
    <row r="16" spans="1:16" ht="15" x14ac:dyDescent="0.2">
      <c r="A16" s="19"/>
      <c r="B16" s="20" t="s">
        <v>15</v>
      </c>
      <c r="C16" s="21" t="s">
        <v>27</v>
      </c>
      <c r="D16" s="104" t="s">
        <v>28</v>
      </c>
      <c r="E16" s="105"/>
      <c r="F16" s="105"/>
      <c r="G16" s="105"/>
      <c r="H16" s="105"/>
      <c r="I16" s="105"/>
      <c r="J16" s="106"/>
      <c r="K16" s="23">
        <v>5</v>
      </c>
      <c r="L16" s="22" t="s">
        <v>18</v>
      </c>
      <c r="M16" s="22"/>
      <c r="N16" s="23">
        <v>10</v>
      </c>
    </row>
    <row r="17" spans="1:16" ht="15" x14ac:dyDescent="0.2">
      <c r="A17" s="15"/>
      <c r="B17" s="4"/>
      <c r="E17" s="17"/>
    </row>
    <row r="18" spans="1:16" ht="43.15" customHeight="1" x14ac:dyDescent="0.2">
      <c r="A18" s="84" t="s">
        <v>6</v>
      </c>
      <c r="B18" s="86" t="s">
        <v>7</v>
      </c>
      <c r="C18" s="88" t="s">
        <v>8</v>
      </c>
      <c r="D18" s="90" t="s">
        <v>29</v>
      </c>
      <c r="E18" s="92" t="s">
        <v>30</v>
      </c>
      <c r="F18" s="93"/>
      <c r="G18" s="93"/>
      <c r="H18" s="93"/>
      <c r="I18" s="93"/>
      <c r="J18" s="93"/>
      <c r="K18" s="107" t="s">
        <v>31</v>
      </c>
      <c r="L18" s="107" t="s">
        <v>32</v>
      </c>
      <c r="M18" s="109" t="s">
        <v>33</v>
      </c>
      <c r="N18" s="79" t="s">
        <v>11</v>
      </c>
      <c r="O18" s="79"/>
      <c r="P18" s="80"/>
    </row>
    <row r="19" spans="1:16" ht="28.9" customHeight="1" x14ac:dyDescent="0.2">
      <c r="A19" s="85"/>
      <c r="B19" s="87"/>
      <c r="C19" s="89"/>
      <c r="D19" s="91"/>
      <c r="E19" s="2" t="s">
        <v>16</v>
      </c>
      <c r="F19" s="2" t="s">
        <v>19</v>
      </c>
      <c r="G19" s="2" t="s">
        <v>21</v>
      </c>
      <c r="H19" s="2" t="s">
        <v>23</v>
      </c>
      <c r="I19" s="2" t="s">
        <v>25</v>
      </c>
      <c r="J19" s="2" t="s">
        <v>27</v>
      </c>
      <c r="K19" s="108"/>
      <c r="L19" s="108"/>
      <c r="M19" s="110"/>
      <c r="N19" s="11" t="s">
        <v>12</v>
      </c>
      <c r="O19" s="11" t="s">
        <v>13</v>
      </c>
      <c r="P19" s="12" t="s">
        <v>14</v>
      </c>
    </row>
    <row r="20" spans="1:16" ht="15" x14ac:dyDescent="0.2">
      <c r="A20" s="13" t="s">
        <v>34</v>
      </c>
      <c r="B20" s="16"/>
      <c r="C20" s="14"/>
      <c r="D20" s="14"/>
      <c r="E20" s="14"/>
      <c r="F20" s="14"/>
      <c r="G20" s="14"/>
      <c r="H20" s="14"/>
      <c r="I20" s="14"/>
      <c r="J20" s="14"/>
      <c r="K20" s="14"/>
      <c r="L20" s="14"/>
      <c r="M20" s="14"/>
      <c r="N20" s="14"/>
      <c r="O20" s="14"/>
      <c r="P20" s="14"/>
    </row>
    <row r="21" spans="1:16" x14ac:dyDescent="0.2">
      <c r="A21" s="22"/>
      <c r="B21" s="20" t="s">
        <v>35</v>
      </c>
      <c r="C21" t="s">
        <v>36</v>
      </c>
      <c r="D21" s="32" t="s">
        <v>37</v>
      </c>
      <c r="E21" s="32">
        <v>40</v>
      </c>
      <c r="F21" s="34" t="s">
        <v>38</v>
      </c>
      <c r="G21" s="34" t="s">
        <v>38</v>
      </c>
      <c r="H21" s="34" t="s">
        <v>38</v>
      </c>
      <c r="I21" s="34" t="s">
        <v>38</v>
      </c>
      <c r="J21" s="35" t="s">
        <v>38</v>
      </c>
      <c r="K21" s="46" t="s">
        <v>39</v>
      </c>
      <c r="L21" s="47" t="s">
        <v>40</v>
      </c>
      <c r="M21" s="21" t="s">
        <v>41</v>
      </c>
      <c r="N21" s="21" t="s">
        <v>41</v>
      </c>
      <c r="O21" s="21"/>
      <c r="P21" s="21"/>
    </row>
    <row r="22" spans="1:16" x14ac:dyDescent="0.2">
      <c r="A22" s="22"/>
      <c r="B22" s="20" t="s">
        <v>35</v>
      </c>
      <c r="C22" t="s">
        <v>42</v>
      </c>
      <c r="D22" s="33" t="s">
        <v>43</v>
      </c>
      <c r="E22" s="33" t="s">
        <v>38</v>
      </c>
      <c r="F22" s="36">
        <v>40</v>
      </c>
      <c r="G22" s="36" t="s">
        <v>38</v>
      </c>
      <c r="H22" s="36" t="s">
        <v>38</v>
      </c>
      <c r="I22" s="36" t="s">
        <v>38</v>
      </c>
      <c r="J22" s="37" t="s">
        <v>38</v>
      </c>
      <c r="K22" s="48" t="s">
        <v>39</v>
      </c>
      <c r="L22" s="49" t="s">
        <v>40</v>
      </c>
      <c r="M22" s="21" t="s">
        <v>41</v>
      </c>
      <c r="N22" s="21" t="s">
        <v>41</v>
      </c>
      <c r="O22" s="21"/>
      <c r="P22" s="21"/>
    </row>
    <row r="23" spans="1:16" x14ac:dyDescent="0.2">
      <c r="A23" s="22"/>
      <c r="B23" s="20" t="s">
        <v>35</v>
      </c>
      <c r="C23" t="s">
        <v>44</v>
      </c>
      <c r="D23" s="33" t="s">
        <v>45</v>
      </c>
      <c r="E23" s="33" t="s">
        <v>38</v>
      </c>
      <c r="F23" s="36" t="s">
        <v>38</v>
      </c>
      <c r="G23" s="36">
        <v>40</v>
      </c>
      <c r="H23" s="36" t="s">
        <v>38</v>
      </c>
      <c r="I23" s="36" t="s">
        <v>38</v>
      </c>
      <c r="J23" s="37" t="s">
        <v>38</v>
      </c>
      <c r="K23" s="48" t="s">
        <v>39</v>
      </c>
      <c r="L23" s="49" t="s">
        <v>40</v>
      </c>
      <c r="M23" s="21" t="s">
        <v>41</v>
      </c>
      <c r="N23" s="21" t="s">
        <v>41</v>
      </c>
      <c r="O23" s="21"/>
      <c r="P23" s="21"/>
    </row>
    <row r="24" spans="1:16" x14ac:dyDescent="0.2">
      <c r="A24" s="22"/>
      <c r="B24" s="20" t="s">
        <v>35</v>
      </c>
      <c r="C24" t="s">
        <v>46</v>
      </c>
      <c r="D24" s="33" t="s">
        <v>47</v>
      </c>
      <c r="E24" s="33" t="s">
        <v>38</v>
      </c>
      <c r="F24" s="36" t="s">
        <v>38</v>
      </c>
      <c r="G24" s="36" t="s">
        <v>38</v>
      </c>
      <c r="H24" s="36">
        <v>40</v>
      </c>
      <c r="I24" s="36" t="s">
        <v>38</v>
      </c>
      <c r="J24" s="37" t="s">
        <v>38</v>
      </c>
      <c r="K24" s="48" t="s">
        <v>39</v>
      </c>
      <c r="L24" s="49" t="s">
        <v>40</v>
      </c>
      <c r="M24" s="21" t="s">
        <v>41</v>
      </c>
      <c r="N24" s="21" t="s">
        <v>41</v>
      </c>
      <c r="O24" s="21"/>
      <c r="P24" s="21"/>
    </row>
    <row r="25" spans="1:16" x14ac:dyDescent="0.2">
      <c r="A25" s="22"/>
      <c r="B25" s="20" t="s">
        <v>35</v>
      </c>
      <c r="C25" t="s">
        <v>48</v>
      </c>
      <c r="D25" s="33" t="s">
        <v>49</v>
      </c>
      <c r="E25" s="33" t="s">
        <v>38</v>
      </c>
      <c r="F25" s="36" t="s">
        <v>38</v>
      </c>
      <c r="G25" s="36" t="s">
        <v>38</v>
      </c>
      <c r="H25" s="36" t="s">
        <v>38</v>
      </c>
      <c r="I25" s="36">
        <v>40</v>
      </c>
      <c r="J25" s="37" t="s">
        <v>38</v>
      </c>
      <c r="K25" s="48" t="s">
        <v>39</v>
      </c>
      <c r="L25" s="49" t="s">
        <v>40</v>
      </c>
      <c r="M25" s="21" t="s">
        <v>41</v>
      </c>
      <c r="N25" s="21" t="s">
        <v>41</v>
      </c>
      <c r="O25" s="21"/>
      <c r="P25" s="21"/>
    </row>
    <row r="26" spans="1:16" x14ac:dyDescent="0.2">
      <c r="A26" s="22"/>
      <c r="B26" s="20" t="s">
        <v>35</v>
      </c>
      <c r="C26" t="s">
        <v>50</v>
      </c>
      <c r="D26" s="33" t="s">
        <v>51</v>
      </c>
      <c r="E26" s="33" t="s">
        <v>38</v>
      </c>
      <c r="F26" s="36" t="s">
        <v>38</v>
      </c>
      <c r="G26" s="36" t="s">
        <v>38</v>
      </c>
      <c r="H26" s="36" t="s">
        <v>38</v>
      </c>
      <c r="I26" s="36" t="s">
        <v>38</v>
      </c>
      <c r="J26" s="37">
        <v>40</v>
      </c>
      <c r="K26" s="48" t="s">
        <v>39</v>
      </c>
      <c r="L26" s="49" t="s">
        <v>40</v>
      </c>
      <c r="M26" s="21" t="s">
        <v>41</v>
      </c>
      <c r="N26" s="21" t="s">
        <v>41</v>
      </c>
      <c r="O26" s="21"/>
      <c r="P26" s="21"/>
    </row>
    <row r="27" spans="1:16" x14ac:dyDescent="0.2">
      <c r="A27" s="22"/>
      <c r="B27" s="20" t="s">
        <v>35</v>
      </c>
      <c r="C27" t="s">
        <v>52</v>
      </c>
      <c r="D27" s="21" t="s">
        <v>53</v>
      </c>
      <c r="E27" s="24"/>
      <c r="F27" s="24"/>
      <c r="G27" s="24"/>
      <c r="H27" s="24"/>
      <c r="I27" s="24"/>
      <c r="J27" s="24"/>
      <c r="K27" s="48" t="s">
        <v>54</v>
      </c>
      <c r="L27" s="49" t="s">
        <v>38</v>
      </c>
      <c r="M27" s="21"/>
      <c r="N27" s="21"/>
      <c r="O27" s="21"/>
      <c r="P27" s="21"/>
    </row>
    <row r="28" spans="1:16" x14ac:dyDescent="0.2">
      <c r="A28" s="22"/>
      <c r="B28" s="23"/>
      <c r="C28" s="25"/>
      <c r="D28" s="27" t="s">
        <v>55</v>
      </c>
      <c r="E28" s="26">
        <f>SUM(E21:E27)</f>
        <v>40</v>
      </c>
      <c r="F28" s="26">
        <f>SUM(F21:F27)</f>
        <v>40</v>
      </c>
      <c r="G28" s="26">
        <f t="shared" ref="G28:J28" si="0">SUM(G21:G27)</f>
        <v>40</v>
      </c>
      <c r="H28" s="26">
        <f t="shared" si="0"/>
        <v>40</v>
      </c>
      <c r="I28" s="26">
        <f t="shared" si="0"/>
        <v>40</v>
      </c>
      <c r="J28" s="26">
        <f t="shared" si="0"/>
        <v>40</v>
      </c>
      <c r="K28" s="22"/>
      <c r="L28" s="22"/>
      <c r="M28" s="22"/>
      <c r="N28" s="22"/>
      <c r="O28" s="22"/>
      <c r="P28" s="22"/>
    </row>
    <row r="29" spans="1:16" ht="15" x14ac:dyDescent="0.2">
      <c r="A29" s="13" t="s">
        <v>56</v>
      </c>
      <c r="B29" s="16"/>
      <c r="C29" s="14"/>
      <c r="D29" s="14"/>
      <c r="E29" s="14"/>
      <c r="F29" s="14"/>
      <c r="G29" s="14"/>
      <c r="H29" s="14"/>
      <c r="I29" s="14"/>
      <c r="J29" s="14"/>
      <c r="K29" s="14"/>
      <c r="L29" s="14"/>
      <c r="M29" s="14"/>
      <c r="N29" s="14"/>
      <c r="O29" s="14"/>
      <c r="P29" s="14"/>
    </row>
    <row r="30" spans="1:16" x14ac:dyDescent="0.2">
      <c r="A30" s="22"/>
      <c r="B30" s="20" t="s">
        <v>57</v>
      </c>
      <c r="C30" s="44" t="s">
        <v>58</v>
      </c>
      <c r="D30" s="39" t="s">
        <v>59</v>
      </c>
      <c r="E30" s="38">
        <v>42</v>
      </c>
      <c r="F30" s="39">
        <v>24</v>
      </c>
      <c r="G30" s="39" t="s">
        <v>38</v>
      </c>
      <c r="H30" s="39" t="s">
        <v>38</v>
      </c>
      <c r="I30" s="39" t="s">
        <v>38</v>
      </c>
      <c r="J30" s="40" t="s">
        <v>38</v>
      </c>
      <c r="K30" s="46" t="s">
        <v>39</v>
      </c>
      <c r="L30" s="47" t="s">
        <v>60</v>
      </c>
      <c r="M30" s="22" t="s">
        <v>41</v>
      </c>
      <c r="N30" s="22" t="s">
        <v>41</v>
      </c>
      <c r="O30" s="22"/>
      <c r="P30" s="22"/>
    </row>
    <row r="31" spans="1:16" x14ac:dyDescent="0.2">
      <c r="A31" s="22"/>
      <c r="B31" s="20" t="s">
        <v>57</v>
      </c>
      <c r="C31" s="45" t="s">
        <v>61</v>
      </c>
      <c r="D31" s="42" t="s">
        <v>62</v>
      </c>
      <c r="E31" s="41">
        <v>12</v>
      </c>
      <c r="F31" s="42" t="s">
        <v>38</v>
      </c>
      <c r="G31" s="42" t="s">
        <v>38</v>
      </c>
      <c r="H31" s="42" t="s">
        <v>38</v>
      </c>
      <c r="I31" s="42">
        <v>18</v>
      </c>
      <c r="J31" s="43">
        <v>5</v>
      </c>
      <c r="K31" s="48" t="s">
        <v>39</v>
      </c>
      <c r="L31" s="49" t="s">
        <v>63</v>
      </c>
      <c r="M31" s="22" t="s">
        <v>41</v>
      </c>
      <c r="N31" s="22" t="s">
        <v>41</v>
      </c>
      <c r="O31" s="22"/>
      <c r="P31" s="22"/>
    </row>
    <row r="32" spans="1:16" x14ac:dyDescent="0.2">
      <c r="A32" s="22"/>
      <c r="B32" s="20" t="s">
        <v>57</v>
      </c>
      <c r="C32" s="45" t="s">
        <v>64</v>
      </c>
      <c r="D32" s="42" t="s">
        <v>65</v>
      </c>
      <c r="E32" s="41" t="s">
        <v>38</v>
      </c>
      <c r="F32" s="42">
        <v>3</v>
      </c>
      <c r="G32" s="42">
        <v>21</v>
      </c>
      <c r="H32" s="42" t="s">
        <v>38</v>
      </c>
      <c r="I32" s="42" t="s">
        <v>38</v>
      </c>
      <c r="J32" s="43" t="s">
        <v>38</v>
      </c>
      <c r="K32" s="48" t="s">
        <v>39</v>
      </c>
      <c r="L32" s="49" t="s">
        <v>63</v>
      </c>
      <c r="M32" s="22" t="s">
        <v>41</v>
      </c>
      <c r="N32" s="22" t="s">
        <v>41</v>
      </c>
      <c r="O32" s="22"/>
      <c r="P32" s="22"/>
    </row>
    <row r="33" spans="1:16" x14ac:dyDescent="0.2">
      <c r="A33" s="22"/>
      <c r="B33" s="20" t="s">
        <v>57</v>
      </c>
      <c r="C33" s="45" t="s">
        <v>66</v>
      </c>
      <c r="D33" s="42" t="s">
        <v>67</v>
      </c>
      <c r="E33" s="41" t="s">
        <v>38</v>
      </c>
      <c r="F33" s="42">
        <v>3</v>
      </c>
      <c r="G33" s="42">
        <v>21</v>
      </c>
      <c r="H33" s="42" t="s">
        <v>38</v>
      </c>
      <c r="I33" s="42" t="s">
        <v>38</v>
      </c>
      <c r="J33" s="43" t="s">
        <v>38</v>
      </c>
      <c r="K33" s="48" t="s">
        <v>39</v>
      </c>
      <c r="L33" s="49" t="s">
        <v>63</v>
      </c>
      <c r="M33" s="22" t="s">
        <v>41</v>
      </c>
      <c r="N33" s="22" t="s">
        <v>41</v>
      </c>
      <c r="O33" s="22"/>
      <c r="P33" s="22"/>
    </row>
    <row r="34" spans="1:16" x14ac:dyDescent="0.2">
      <c r="A34" s="22"/>
      <c r="B34" s="20" t="s">
        <v>57</v>
      </c>
      <c r="C34" s="45" t="s">
        <v>68</v>
      </c>
      <c r="D34" s="42" t="s">
        <v>69</v>
      </c>
      <c r="E34" s="41" t="s">
        <v>38</v>
      </c>
      <c r="F34" s="42" t="s">
        <v>38</v>
      </c>
      <c r="G34" s="42" t="s">
        <v>38</v>
      </c>
      <c r="H34" s="42">
        <v>36</v>
      </c>
      <c r="I34" s="42" t="s">
        <v>38</v>
      </c>
      <c r="J34" s="43" t="s">
        <v>38</v>
      </c>
      <c r="K34" s="48" t="s">
        <v>39</v>
      </c>
      <c r="L34" s="49" t="s">
        <v>40</v>
      </c>
      <c r="M34" s="22" t="s">
        <v>41</v>
      </c>
      <c r="N34" s="22" t="s">
        <v>41</v>
      </c>
      <c r="O34" s="22"/>
      <c r="P34" s="22"/>
    </row>
    <row r="35" spans="1:16" x14ac:dyDescent="0.2">
      <c r="A35" s="22"/>
      <c r="B35" s="20" t="s">
        <v>57</v>
      </c>
      <c r="C35" s="45" t="s">
        <v>70</v>
      </c>
      <c r="D35" s="42" t="s">
        <v>71</v>
      </c>
      <c r="E35" s="41" t="s">
        <v>38</v>
      </c>
      <c r="F35" s="42">
        <v>15</v>
      </c>
      <c r="G35" s="42" t="s">
        <v>38</v>
      </c>
      <c r="H35" s="42">
        <v>18</v>
      </c>
      <c r="I35" s="42" t="s">
        <v>38</v>
      </c>
      <c r="J35" s="43" t="s">
        <v>38</v>
      </c>
      <c r="K35" s="48" t="s">
        <v>39</v>
      </c>
      <c r="L35" s="49" t="s">
        <v>40</v>
      </c>
      <c r="M35" s="22" t="s">
        <v>41</v>
      </c>
      <c r="N35" s="22" t="s">
        <v>41</v>
      </c>
      <c r="O35" s="22"/>
      <c r="P35" s="22"/>
    </row>
    <row r="36" spans="1:16" ht="15" customHeight="1" x14ac:dyDescent="0.2">
      <c r="A36" s="22"/>
      <c r="B36" s="20" t="s">
        <v>57</v>
      </c>
      <c r="C36" s="45" t="s">
        <v>72</v>
      </c>
      <c r="D36" s="42" t="s">
        <v>73</v>
      </c>
      <c r="E36" s="41" t="s">
        <v>38</v>
      </c>
      <c r="F36" s="42">
        <v>15</v>
      </c>
      <c r="G36" s="42" t="s">
        <v>38</v>
      </c>
      <c r="H36" s="42" t="s">
        <v>38</v>
      </c>
      <c r="I36" s="42" t="s">
        <v>38</v>
      </c>
      <c r="J36" s="43" t="s">
        <v>38</v>
      </c>
      <c r="K36" s="48" t="s">
        <v>39</v>
      </c>
      <c r="L36" s="49" t="s">
        <v>40</v>
      </c>
      <c r="M36" s="22" t="s">
        <v>41</v>
      </c>
      <c r="N36" s="22" t="s">
        <v>41</v>
      </c>
      <c r="O36" s="22"/>
      <c r="P36" s="22"/>
    </row>
    <row r="37" spans="1:16" x14ac:dyDescent="0.2">
      <c r="A37" s="22"/>
      <c r="B37" s="20" t="s">
        <v>57</v>
      </c>
      <c r="C37" s="45" t="s">
        <v>74</v>
      </c>
      <c r="D37" s="42" t="s">
        <v>75</v>
      </c>
      <c r="E37" s="41" t="s">
        <v>38</v>
      </c>
      <c r="F37" s="42" t="s">
        <v>38</v>
      </c>
      <c r="G37" s="42" t="s">
        <v>38</v>
      </c>
      <c r="H37" s="42" t="s">
        <v>38</v>
      </c>
      <c r="I37" s="42">
        <v>27</v>
      </c>
      <c r="J37" s="43">
        <v>11</v>
      </c>
      <c r="K37" s="48" t="s">
        <v>39</v>
      </c>
      <c r="L37" s="49" t="s">
        <v>40</v>
      </c>
      <c r="M37" s="22" t="s">
        <v>41</v>
      </c>
      <c r="N37" s="22" t="s">
        <v>41</v>
      </c>
      <c r="O37" s="22"/>
      <c r="P37" s="22"/>
    </row>
    <row r="38" spans="1:16" x14ac:dyDescent="0.2">
      <c r="A38" s="22"/>
      <c r="B38" s="20" t="s">
        <v>57</v>
      </c>
      <c r="C38" s="45" t="s">
        <v>76</v>
      </c>
      <c r="D38" s="42" t="s">
        <v>77</v>
      </c>
      <c r="E38" s="41" t="s">
        <v>38</v>
      </c>
      <c r="F38" s="42" t="s">
        <v>38</v>
      </c>
      <c r="G38" s="42" t="s">
        <v>38</v>
      </c>
      <c r="H38" s="42">
        <v>6</v>
      </c>
      <c r="I38" s="42" t="s">
        <v>38</v>
      </c>
      <c r="J38" s="43">
        <v>11</v>
      </c>
      <c r="K38" s="48" t="s">
        <v>39</v>
      </c>
      <c r="L38" s="49" t="s">
        <v>63</v>
      </c>
      <c r="M38" s="22" t="s">
        <v>41</v>
      </c>
      <c r="N38" s="22" t="s">
        <v>41</v>
      </c>
      <c r="O38" s="22"/>
      <c r="P38" s="22"/>
    </row>
    <row r="39" spans="1:16" x14ac:dyDescent="0.2">
      <c r="A39" s="22"/>
      <c r="B39" s="20" t="s">
        <v>57</v>
      </c>
      <c r="C39" s="45" t="s">
        <v>78</v>
      </c>
      <c r="D39" s="42" t="s">
        <v>79</v>
      </c>
      <c r="E39" s="41">
        <v>6</v>
      </c>
      <c r="F39" s="42" t="s">
        <v>38</v>
      </c>
      <c r="G39" s="42">
        <v>12</v>
      </c>
      <c r="H39" s="42" t="s">
        <v>38</v>
      </c>
      <c r="I39" s="42" t="s">
        <v>38</v>
      </c>
      <c r="J39" s="43">
        <v>11</v>
      </c>
      <c r="K39" s="48" t="s">
        <v>39</v>
      </c>
      <c r="L39" s="49" t="s">
        <v>40</v>
      </c>
      <c r="M39" s="22" t="s">
        <v>41</v>
      </c>
      <c r="N39" s="22" t="s">
        <v>41</v>
      </c>
      <c r="O39" s="22"/>
      <c r="P39" s="22"/>
    </row>
    <row r="40" spans="1:16" x14ac:dyDescent="0.2">
      <c r="A40" s="22"/>
      <c r="B40" s="20" t="s">
        <v>57</v>
      </c>
      <c r="C40" s="45" t="s">
        <v>80</v>
      </c>
      <c r="D40" s="42" t="s">
        <v>81</v>
      </c>
      <c r="E40" s="41" t="s">
        <v>38</v>
      </c>
      <c r="F40" s="42" t="s">
        <v>38</v>
      </c>
      <c r="G40" s="42">
        <v>6</v>
      </c>
      <c r="H40" s="42" t="s">
        <v>38</v>
      </c>
      <c r="I40" s="42">
        <v>15</v>
      </c>
      <c r="J40" s="43">
        <v>11</v>
      </c>
      <c r="K40" s="48" t="s">
        <v>39</v>
      </c>
      <c r="L40" s="49" t="s">
        <v>63</v>
      </c>
      <c r="M40" s="22" t="s">
        <v>41</v>
      </c>
      <c r="N40" s="22" t="s">
        <v>41</v>
      </c>
      <c r="O40" s="22"/>
      <c r="P40" s="22"/>
    </row>
    <row r="41" spans="1:16" x14ac:dyDescent="0.2">
      <c r="A41" s="22"/>
      <c r="B41" s="20" t="s">
        <v>57</v>
      </c>
      <c r="C41" s="45" t="s">
        <v>82</v>
      </c>
      <c r="D41" s="42" t="s">
        <v>83</v>
      </c>
      <c r="E41" s="41" t="s">
        <v>38</v>
      </c>
      <c r="F41" s="42" t="s">
        <v>38</v>
      </c>
      <c r="G41" s="42" t="s">
        <v>38</v>
      </c>
      <c r="H41" s="42" t="s">
        <v>38</v>
      </c>
      <c r="I41" s="42" t="s">
        <v>38</v>
      </c>
      <c r="J41" s="43">
        <v>11</v>
      </c>
      <c r="K41" s="50" t="s">
        <v>39</v>
      </c>
      <c r="L41" s="51" t="s">
        <v>63</v>
      </c>
      <c r="M41" s="22" t="s">
        <v>41</v>
      </c>
      <c r="N41" s="22" t="s">
        <v>41</v>
      </c>
      <c r="O41" s="22"/>
      <c r="P41" s="22"/>
    </row>
    <row r="42" spans="1:16" x14ac:dyDescent="0.2">
      <c r="A42" s="22"/>
      <c r="B42" s="20"/>
      <c r="C42" s="21"/>
      <c r="D42" s="22"/>
      <c r="E42" s="24"/>
      <c r="F42" s="24"/>
      <c r="G42" s="24"/>
      <c r="H42" s="24"/>
      <c r="I42" s="24"/>
      <c r="J42" s="24"/>
      <c r="K42" s="21"/>
      <c r="L42" s="21"/>
      <c r="M42" s="22"/>
      <c r="N42" s="22"/>
      <c r="O42" s="22"/>
      <c r="P42" s="22"/>
    </row>
    <row r="43" spans="1:16" x14ac:dyDescent="0.2">
      <c r="A43" s="22"/>
      <c r="B43" s="20"/>
      <c r="C43" s="21"/>
      <c r="D43" s="22"/>
      <c r="E43" s="24"/>
      <c r="F43" s="24"/>
      <c r="G43" s="24"/>
      <c r="H43" s="24"/>
      <c r="I43" s="24"/>
      <c r="J43" s="24"/>
      <c r="K43" s="21"/>
      <c r="L43" s="21"/>
      <c r="M43" s="22"/>
      <c r="N43" s="22"/>
      <c r="O43" s="22"/>
      <c r="P43" s="22"/>
    </row>
    <row r="44" spans="1:16" x14ac:dyDescent="0.2">
      <c r="A44" s="22"/>
      <c r="B44" s="20"/>
      <c r="C44" s="21"/>
      <c r="D44" s="27" t="s">
        <v>84</v>
      </c>
      <c r="E44" s="26">
        <f>SUM(E30:E43)</f>
        <v>60</v>
      </c>
      <c r="F44" s="26">
        <f t="shared" ref="F44:J44" si="1">SUM(F30:F43)</f>
        <v>60</v>
      </c>
      <c r="G44" s="26">
        <f t="shared" si="1"/>
        <v>60</v>
      </c>
      <c r="H44" s="26">
        <f t="shared" si="1"/>
        <v>60</v>
      </c>
      <c r="I44" s="26">
        <f t="shared" si="1"/>
        <v>60</v>
      </c>
      <c r="J44" s="26">
        <f t="shared" si="1"/>
        <v>60</v>
      </c>
      <c r="K44" s="22"/>
      <c r="L44" s="22"/>
      <c r="M44" s="22"/>
      <c r="N44" s="22"/>
      <c r="O44" s="22"/>
      <c r="P44" s="22"/>
    </row>
    <row r="45" spans="1:16" ht="24" customHeight="1" x14ac:dyDescent="0.2">
      <c r="A45" s="13"/>
      <c r="B45" s="13"/>
      <c r="C45" s="13"/>
      <c r="D45" s="28" t="s">
        <v>85</v>
      </c>
      <c r="E45" s="29">
        <f>E28+E44</f>
        <v>100</v>
      </c>
      <c r="F45" s="29">
        <f>F28+F44</f>
        <v>100</v>
      </c>
      <c r="G45" s="29">
        <f t="shared" ref="G45:I45" si="2">G28+G44</f>
        <v>100</v>
      </c>
      <c r="H45" s="29">
        <f t="shared" si="2"/>
        <v>100</v>
      </c>
      <c r="I45" s="29">
        <f t="shared" si="2"/>
        <v>100</v>
      </c>
      <c r="J45" s="29">
        <f>J28+J44</f>
        <v>100</v>
      </c>
      <c r="K45" s="13"/>
      <c r="L45" s="13"/>
      <c r="M45" s="13"/>
      <c r="N45" s="13"/>
      <c r="O45" s="13"/>
      <c r="P45" s="13"/>
    </row>
    <row r="46" spans="1:16" x14ac:dyDescent="0.2">
      <c r="B46" s="4"/>
    </row>
    <row r="47" spans="1:16" ht="43.15" customHeight="1" x14ac:dyDescent="0.2"/>
    <row r="48" spans="1:16" ht="24" customHeight="1" x14ac:dyDescent="0.2">
      <c r="A48" s="30" t="s">
        <v>86</v>
      </c>
      <c r="E48" s="4"/>
      <c r="F48" s="4"/>
      <c r="G48" s="4"/>
      <c r="H48" s="4"/>
      <c r="I48" s="4"/>
      <c r="J48" s="4"/>
      <c r="K48" s="4"/>
      <c r="L48" s="4"/>
      <c r="M48" s="4"/>
      <c r="N48" s="4"/>
    </row>
    <row r="49" spans="1:14" x14ac:dyDescent="0.2">
      <c r="A49" s="81" t="s">
        <v>87</v>
      </c>
      <c r="B49" s="82"/>
      <c r="C49" s="82"/>
      <c r="D49" s="82"/>
      <c r="E49" s="82"/>
      <c r="F49" s="82"/>
      <c r="G49" s="82"/>
      <c r="H49" s="82"/>
      <c r="I49" s="82"/>
      <c r="J49" s="82"/>
      <c r="K49" s="82"/>
      <c r="L49" s="82"/>
      <c r="M49" s="82"/>
      <c r="N49" s="82"/>
    </row>
    <row r="50" spans="1:14" x14ac:dyDescent="0.2">
      <c r="A50" s="81" t="s">
        <v>88</v>
      </c>
      <c r="B50" s="82"/>
      <c r="C50" s="82"/>
      <c r="D50" s="82"/>
      <c r="E50" s="82"/>
      <c r="F50" s="82"/>
      <c r="G50" s="82"/>
      <c r="H50" s="82"/>
      <c r="I50" s="82"/>
      <c r="J50" s="82"/>
      <c r="K50" s="82"/>
      <c r="L50" s="82"/>
      <c r="M50" s="82"/>
      <c r="N50" s="82"/>
    </row>
    <row r="51" spans="1:14" ht="27.75" customHeight="1" x14ac:dyDescent="0.2">
      <c r="A51" s="81" t="s">
        <v>89</v>
      </c>
      <c r="B51" s="82"/>
      <c r="C51" s="82"/>
      <c r="D51" s="82"/>
      <c r="E51" s="82"/>
      <c r="F51" s="82"/>
      <c r="G51" s="82"/>
      <c r="H51" s="82"/>
      <c r="I51" s="82"/>
      <c r="J51" s="82"/>
      <c r="K51" s="82"/>
      <c r="L51" s="82"/>
      <c r="M51" s="82"/>
      <c r="N51" s="82"/>
    </row>
    <row r="52" spans="1:14" x14ac:dyDescent="0.2">
      <c r="A52" s="81" t="s">
        <v>90</v>
      </c>
      <c r="B52" s="82"/>
      <c r="C52" s="82"/>
      <c r="D52" s="82"/>
      <c r="E52" s="82"/>
      <c r="F52" s="82"/>
      <c r="G52" s="82"/>
      <c r="H52" s="82"/>
      <c r="I52" s="82"/>
      <c r="J52" s="82"/>
      <c r="K52" s="82"/>
      <c r="L52" s="82"/>
      <c r="M52" s="82"/>
      <c r="N52" s="82"/>
    </row>
    <row r="53" spans="1:14" x14ac:dyDescent="0.2">
      <c r="A53" s="81" t="s">
        <v>91</v>
      </c>
      <c r="B53" s="82"/>
      <c r="C53" s="82"/>
      <c r="D53" s="82"/>
      <c r="E53" s="82"/>
      <c r="F53" s="82"/>
      <c r="G53" s="82"/>
      <c r="H53" s="82"/>
      <c r="I53" s="82"/>
      <c r="J53" s="82"/>
      <c r="K53" s="82"/>
      <c r="L53" s="82"/>
      <c r="M53" s="82"/>
      <c r="N53" s="82"/>
    </row>
    <row r="54" spans="1:14" ht="24" customHeight="1" x14ac:dyDescent="0.2">
      <c r="A54" s="81" t="s">
        <v>92</v>
      </c>
      <c r="B54" s="82"/>
      <c r="C54" s="82"/>
      <c r="D54" s="82"/>
      <c r="E54" s="82"/>
      <c r="F54" s="82"/>
      <c r="G54" s="82"/>
      <c r="H54" s="82"/>
      <c r="I54" s="82"/>
      <c r="J54" s="82"/>
      <c r="K54" s="82"/>
      <c r="L54" s="82"/>
      <c r="M54" s="82"/>
      <c r="N54" s="82"/>
    </row>
    <row r="55" spans="1:14" x14ac:dyDescent="0.2">
      <c r="A55" s="81" t="s">
        <v>93</v>
      </c>
      <c r="B55" s="82"/>
      <c r="C55" s="82"/>
      <c r="D55" s="82"/>
      <c r="E55" s="82"/>
      <c r="F55" s="82"/>
      <c r="G55" s="82"/>
      <c r="H55" s="82"/>
      <c r="I55" s="82"/>
      <c r="J55" s="82"/>
      <c r="K55" s="82"/>
      <c r="L55" s="82"/>
      <c r="M55" s="82"/>
      <c r="N55" s="82"/>
    </row>
    <row r="56" spans="1:14" x14ac:dyDescent="0.2">
      <c r="E56" s="4"/>
      <c r="F56" s="4"/>
      <c r="G56" s="4"/>
      <c r="H56" s="4"/>
      <c r="I56" s="4"/>
      <c r="J56" s="4"/>
      <c r="K56" s="4"/>
      <c r="L56" s="4"/>
      <c r="M56" s="4"/>
      <c r="N56" s="4"/>
    </row>
    <row r="57" spans="1:14" x14ac:dyDescent="0.2">
      <c r="A57" s="30" t="s">
        <v>94</v>
      </c>
      <c r="E57" s="4"/>
      <c r="F57" s="4"/>
      <c r="G57" s="4"/>
      <c r="H57" s="4"/>
      <c r="I57" s="4"/>
      <c r="J57" s="4"/>
      <c r="K57" s="4"/>
      <c r="L57" s="4"/>
      <c r="M57" s="4"/>
      <c r="N57" s="4"/>
    </row>
    <row r="58" spans="1:14" x14ac:dyDescent="0.2">
      <c r="A58" s="99" t="s">
        <v>95</v>
      </c>
      <c r="B58" s="100"/>
      <c r="C58" s="100"/>
      <c r="D58" s="100"/>
      <c r="E58" s="100"/>
      <c r="F58" s="100"/>
      <c r="G58" s="100"/>
      <c r="H58" s="100"/>
      <c r="I58" s="100"/>
      <c r="J58" s="100"/>
      <c r="K58" s="100"/>
      <c r="L58" s="100"/>
      <c r="M58" s="100"/>
      <c r="N58" s="100"/>
    </row>
    <row r="59" spans="1:14" x14ac:dyDescent="0.2">
      <c r="E59" s="4"/>
      <c r="F59" s="4"/>
      <c r="G59" s="4"/>
      <c r="H59" s="4"/>
      <c r="I59" s="4"/>
      <c r="J59" s="4"/>
      <c r="K59" s="4"/>
      <c r="L59" s="4"/>
      <c r="M59" s="4"/>
      <c r="N59" s="4"/>
    </row>
    <row r="60" spans="1:14" x14ac:dyDescent="0.2">
      <c r="A60" s="30" t="s">
        <v>96</v>
      </c>
      <c r="E60" s="4"/>
      <c r="F60" s="4"/>
      <c r="G60" s="4"/>
      <c r="H60" s="4"/>
      <c r="I60" s="4"/>
      <c r="J60" s="4"/>
      <c r="K60" s="4"/>
      <c r="L60" s="4"/>
      <c r="M60" s="4"/>
      <c r="N60" s="4"/>
    </row>
    <row r="61" spans="1:14" ht="15" customHeight="1" x14ac:dyDescent="0.2">
      <c r="A61" s="99" t="s">
        <v>97</v>
      </c>
      <c r="B61" s="100"/>
      <c r="C61" s="100"/>
      <c r="D61" s="100"/>
      <c r="E61" s="100"/>
      <c r="F61" s="100"/>
      <c r="G61" s="100"/>
      <c r="H61" s="100"/>
      <c r="I61" s="100"/>
      <c r="J61" s="100"/>
      <c r="K61" s="100"/>
      <c r="L61" s="100"/>
      <c r="M61" s="100"/>
      <c r="N61" s="100"/>
    </row>
    <row r="62" spans="1:14" ht="16.149999999999999" customHeight="1" x14ac:dyDescent="0.25">
      <c r="C62" s="7"/>
      <c r="D62" s="7"/>
      <c r="E62" s="7"/>
    </row>
  </sheetData>
  <mergeCells count="35">
    <mergeCell ref="A61:N61"/>
    <mergeCell ref="D11:J11"/>
    <mergeCell ref="D12:J12"/>
    <mergeCell ref="D13:J13"/>
    <mergeCell ref="D14:J14"/>
    <mergeCell ref="D15:J15"/>
    <mergeCell ref="D16:J16"/>
    <mergeCell ref="A51:N51"/>
    <mergeCell ref="A52:N52"/>
    <mergeCell ref="A53:N53"/>
    <mergeCell ref="A54:N54"/>
    <mergeCell ref="A55:N55"/>
    <mergeCell ref="A58:N58"/>
    <mergeCell ref="K18:K19"/>
    <mergeCell ref="L18:L19"/>
    <mergeCell ref="M18:M19"/>
    <mergeCell ref="N18:P18"/>
    <mergeCell ref="A49:N49"/>
    <mergeCell ref="A50:N50"/>
    <mergeCell ref="L9:N9"/>
    <mergeCell ref="A18:A19"/>
    <mergeCell ref="B18:B19"/>
    <mergeCell ref="C18:C19"/>
    <mergeCell ref="D18:D19"/>
    <mergeCell ref="E18:J18"/>
    <mergeCell ref="A9:A10"/>
    <mergeCell ref="B9:B10"/>
    <mergeCell ref="C9:C10"/>
    <mergeCell ref="D9:J10"/>
    <mergeCell ref="K9:K10"/>
    <mergeCell ref="E2:J2"/>
    <mergeCell ref="A4:B4"/>
    <mergeCell ref="E4:J4"/>
    <mergeCell ref="A5:B5"/>
    <mergeCell ref="E5:K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C3437-3FBC-6D45-A129-CA7FF1004F29}">
  <sheetPr published="0">
    <pageSetUpPr fitToPage="1"/>
  </sheetPr>
  <dimension ref="A1:M51"/>
  <sheetViews>
    <sheetView topLeftCell="A16" workbookViewId="0">
      <selection activeCell="I21" sqref="I21"/>
    </sheetView>
  </sheetViews>
  <sheetFormatPr baseColWidth="10" defaultColWidth="11" defaultRowHeight="12.75" x14ac:dyDescent="0.2"/>
  <cols>
    <col min="3" max="3" width="15.875" customWidth="1"/>
    <col min="4" max="4" width="41.625" customWidth="1"/>
    <col min="5" max="7" width="6.125" customWidth="1"/>
    <col min="8" max="8" width="11.5" bestFit="1" customWidth="1"/>
    <col min="9" max="9" width="11.75" bestFit="1" customWidth="1"/>
    <col min="10" max="10" width="13" customWidth="1"/>
    <col min="11" max="11" width="11.75" bestFit="1" customWidth="1"/>
  </cols>
  <sheetData>
    <row r="1" spans="1:13" x14ac:dyDescent="0.2">
      <c r="F1" s="4"/>
      <c r="G1" s="4"/>
      <c r="H1" s="4"/>
      <c r="I1" s="4"/>
      <c r="J1" s="4"/>
      <c r="K1" s="4"/>
      <c r="L1" s="4"/>
      <c r="M1" s="4"/>
    </row>
    <row r="2" spans="1:13" s="3" customFormat="1" ht="15.75" x14ac:dyDescent="0.2">
      <c r="A2" s="5" t="s">
        <v>0</v>
      </c>
      <c r="E2" s="70" t="s">
        <v>1</v>
      </c>
      <c r="F2" s="71"/>
      <c r="G2" s="72"/>
      <c r="H2" s="6"/>
      <c r="I2" s="6"/>
      <c r="J2" s="6"/>
      <c r="K2" s="6"/>
      <c r="L2" s="6"/>
      <c r="M2" s="6"/>
    </row>
    <row r="4" spans="1:13" ht="19.149999999999999" customHeight="1" x14ac:dyDescent="0.25">
      <c r="A4" s="73" t="s">
        <v>2</v>
      </c>
      <c r="B4" s="74"/>
      <c r="E4" s="75" t="s">
        <v>3</v>
      </c>
      <c r="F4" s="76"/>
      <c r="G4" s="72"/>
      <c r="H4" s="7"/>
      <c r="I4" s="7"/>
      <c r="J4" s="7"/>
      <c r="K4" s="7"/>
      <c r="L4" s="7"/>
    </row>
    <row r="5" spans="1:13" ht="34.5" customHeight="1" x14ac:dyDescent="0.25">
      <c r="A5" s="77" t="s">
        <v>4</v>
      </c>
      <c r="B5" s="72"/>
      <c r="E5" s="78" t="s">
        <v>309</v>
      </c>
      <c r="F5" s="78"/>
      <c r="G5" s="78"/>
      <c r="H5" s="78"/>
      <c r="I5" s="78"/>
      <c r="J5" s="7"/>
      <c r="K5" s="7"/>
      <c r="L5" s="7"/>
    </row>
    <row r="6" spans="1:13" ht="13.15" customHeight="1" x14ac:dyDescent="0.25">
      <c r="A6" s="1"/>
      <c r="E6" s="8"/>
      <c r="F6" s="8"/>
      <c r="H6" s="7"/>
      <c r="I6" s="7"/>
      <c r="J6" s="7"/>
      <c r="K6" s="7"/>
      <c r="L6" s="7"/>
    </row>
    <row r="7" spans="1:13" ht="16.149999999999999" customHeight="1" x14ac:dyDescent="0.25">
      <c r="A7" s="9" t="s">
        <v>347</v>
      </c>
      <c r="B7" s="10"/>
      <c r="E7" s="8"/>
      <c r="F7" s="8"/>
      <c r="H7" s="7"/>
      <c r="I7" s="7"/>
      <c r="J7" s="7"/>
      <c r="K7" s="7"/>
      <c r="L7" s="7"/>
    </row>
    <row r="9" spans="1:13" ht="43.15" customHeight="1" x14ac:dyDescent="0.2">
      <c r="A9" s="94" t="s">
        <v>6</v>
      </c>
      <c r="B9" s="94" t="s">
        <v>7</v>
      </c>
      <c r="C9" s="95" t="s">
        <v>8</v>
      </c>
      <c r="D9" s="96" t="s">
        <v>9</v>
      </c>
      <c r="E9" s="96"/>
      <c r="F9" s="96"/>
      <c r="G9" s="96"/>
      <c r="H9" s="97" t="s">
        <v>10</v>
      </c>
      <c r="I9" s="83" t="s">
        <v>11</v>
      </c>
      <c r="J9" s="83"/>
      <c r="K9" s="83"/>
    </row>
    <row r="10" spans="1:13" ht="28.9" customHeight="1" x14ac:dyDescent="0.2">
      <c r="A10" s="83"/>
      <c r="B10" s="83"/>
      <c r="C10" s="95"/>
      <c r="D10" s="96"/>
      <c r="E10" s="96"/>
      <c r="F10" s="96"/>
      <c r="G10" s="96"/>
      <c r="H10" s="98"/>
      <c r="I10" s="18" t="s">
        <v>12</v>
      </c>
      <c r="J10" s="18" t="s">
        <v>13</v>
      </c>
      <c r="K10" s="18" t="s">
        <v>14</v>
      </c>
    </row>
    <row r="11" spans="1:13" ht="15" x14ac:dyDescent="0.2">
      <c r="A11" s="19"/>
      <c r="B11" s="20" t="s">
        <v>15</v>
      </c>
      <c r="C11" s="21" t="s">
        <v>348</v>
      </c>
      <c r="D11" s="111" t="s">
        <v>349</v>
      </c>
      <c r="E11" s="111"/>
      <c r="F11" s="111"/>
      <c r="G11" s="111"/>
      <c r="H11" s="23">
        <v>10</v>
      </c>
      <c r="I11" s="22" t="s">
        <v>18</v>
      </c>
      <c r="J11" s="22"/>
      <c r="K11" s="23">
        <v>10</v>
      </c>
    </row>
    <row r="12" spans="1:13" ht="15" x14ac:dyDescent="0.2">
      <c r="A12" s="19"/>
      <c r="B12" s="20" t="s">
        <v>15</v>
      </c>
      <c r="C12" s="21" t="s">
        <v>350</v>
      </c>
      <c r="D12" s="111" t="s">
        <v>351</v>
      </c>
      <c r="E12" s="111"/>
      <c r="F12" s="111"/>
      <c r="G12" s="111"/>
      <c r="H12" s="23">
        <v>10</v>
      </c>
      <c r="I12" s="22" t="s">
        <v>18</v>
      </c>
      <c r="J12" s="22"/>
      <c r="K12" s="23">
        <v>10</v>
      </c>
    </row>
    <row r="13" spans="1:13" ht="15" x14ac:dyDescent="0.2">
      <c r="A13" s="19"/>
      <c r="B13" s="20" t="s">
        <v>15</v>
      </c>
      <c r="C13" s="21" t="s">
        <v>352</v>
      </c>
      <c r="D13" s="111" t="s">
        <v>353</v>
      </c>
      <c r="E13" s="111"/>
      <c r="F13" s="111"/>
      <c r="G13" s="111"/>
      <c r="H13" s="23">
        <v>10</v>
      </c>
      <c r="I13" s="22" t="s">
        <v>18</v>
      </c>
      <c r="J13" s="22"/>
      <c r="K13" s="23">
        <v>10</v>
      </c>
    </row>
    <row r="14" spans="1:13" ht="15" x14ac:dyDescent="0.2">
      <c r="A14" s="19"/>
      <c r="B14" s="23"/>
      <c r="C14" s="21"/>
      <c r="D14" s="111"/>
      <c r="E14" s="111"/>
      <c r="F14" s="111"/>
      <c r="G14" s="111"/>
      <c r="H14" s="22"/>
      <c r="I14" s="22"/>
      <c r="J14" s="22"/>
      <c r="K14" s="22"/>
    </row>
    <row r="15" spans="1:13" ht="15.75" thickBot="1" x14ac:dyDescent="0.25">
      <c r="A15" s="15"/>
      <c r="B15" s="4"/>
    </row>
    <row r="16" spans="1:13" ht="43.15" customHeight="1" thickBot="1" x14ac:dyDescent="0.25">
      <c r="A16" s="84" t="s">
        <v>6</v>
      </c>
      <c r="B16" s="86" t="s">
        <v>7</v>
      </c>
      <c r="C16" s="88" t="s">
        <v>8</v>
      </c>
      <c r="D16" s="90" t="s">
        <v>29</v>
      </c>
      <c r="E16" s="92" t="s">
        <v>30</v>
      </c>
      <c r="F16" s="93"/>
      <c r="G16" s="93"/>
      <c r="H16" s="107" t="s">
        <v>31</v>
      </c>
      <c r="I16" s="107" t="s">
        <v>32</v>
      </c>
      <c r="J16" s="109" t="s">
        <v>354</v>
      </c>
      <c r="K16" s="79" t="s">
        <v>11</v>
      </c>
      <c r="L16" s="79"/>
      <c r="M16" s="80"/>
    </row>
    <row r="17" spans="1:13" ht="28.9" customHeight="1" thickBot="1" x14ac:dyDescent="0.25">
      <c r="A17" s="85"/>
      <c r="B17" s="87"/>
      <c r="C17" s="89"/>
      <c r="D17" s="91"/>
      <c r="E17" s="2" t="s">
        <v>348</v>
      </c>
      <c r="F17" s="2" t="s">
        <v>350</v>
      </c>
      <c r="G17" s="2" t="s">
        <v>352</v>
      </c>
      <c r="H17" s="108"/>
      <c r="I17" s="108"/>
      <c r="J17" s="110"/>
      <c r="K17" s="11" t="s">
        <v>12</v>
      </c>
      <c r="L17" s="11" t="s">
        <v>13</v>
      </c>
      <c r="M17" s="12" t="s">
        <v>14</v>
      </c>
    </row>
    <row r="18" spans="1:13" ht="15" x14ac:dyDescent="0.2">
      <c r="A18" s="13" t="s">
        <v>34</v>
      </c>
      <c r="B18" s="16"/>
      <c r="C18" s="14"/>
      <c r="D18" s="14"/>
      <c r="E18" s="14"/>
      <c r="F18" s="14"/>
      <c r="G18" s="14"/>
      <c r="H18" s="14"/>
      <c r="I18" s="14"/>
      <c r="J18" s="14"/>
      <c r="K18" s="14"/>
      <c r="L18" s="14"/>
      <c r="M18" s="14"/>
    </row>
    <row r="19" spans="1:13" x14ac:dyDescent="0.2">
      <c r="A19" s="22"/>
      <c r="B19" s="20" t="s">
        <v>35</v>
      </c>
      <c r="C19" s="21" t="s">
        <v>355</v>
      </c>
      <c r="D19" s="21" t="s">
        <v>356</v>
      </c>
      <c r="E19" s="24">
        <v>10</v>
      </c>
      <c r="F19" s="24">
        <v>10</v>
      </c>
      <c r="G19" s="24">
        <v>10</v>
      </c>
      <c r="H19" s="21" t="s">
        <v>39</v>
      </c>
      <c r="I19" s="22" t="s">
        <v>40</v>
      </c>
      <c r="J19" s="23" t="s">
        <v>41</v>
      </c>
      <c r="K19" s="23" t="s">
        <v>41</v>
      </c>
      <c r="L19" s="22"/>
      <c r="M19" s="22"/>
    </row>
    <row r="20" spans="1:13" x14ac:dyDescent="0.2">
      <c r="A20" s="22"/>
      <c r="B20" s="20" t="s">
        <v>35</v>
      </c>
      <c r="C20" t="s">
        <v>52</v>
      </c>
      <c r="D20" s="22" t="s">
        <v>357</v>
      </c>
      <c r="E20" s="24">
        <v>5</v>
      </c>
      <c r="F20" s="24">
        <v>5</v>
      </c>
      <c r="G20" s="24">
        <v>5</v>
      </c>
      <c r="H20" s="21" t="s">
        <v>39</v>
      </c>
      <c r="I20" s="21" t="s">
        <v>63</v>
      </c>
      <c r="J20" s="23" t="s">
        <v>41</v>
      </c>
      <c r="K20" s="23" t="s">
        <v>41</v>
      </c>
      <c r="L20" s="22"/>
      <c r="M20" s="22"/>
    </row>
    <row r="21" spans="1:13" x14ac:dyDescent="0.2">
      <c r="A21" s="22"/>
      <c r="B21" s="20" t="s">
        <v>35</v>
      </c>
      <c r="C21" s="21" t="s">
        <v>358</v>
      </c>
      <c r="D21" s="22" t="s">
        <v>359</v>
      </c>
      <c r="E21" s="24">
        <v>45</v>
      </c>
      <c r="F21" s="24">
        <v>45</v>
      </c>
      <c r="G21" s="24">
        <v>45</v>
      </c>
      <c r="H21" s="21" t="s">
        <v>39</v>
      </c>
      <c r="I21" s="21" t="s">
        <v>63</v>
      </c>
      <c r="J21" s="23" t="s">
        <v>41</v>
      </c>
      <c r="K21" s="23" t="s">
        <v>41</v>
      </c>
      <c r="L21" s="22"/>
      <c r="M21" s="22"/>
    </row>
    <row r="22" spans="1:13" x14ac:dyDescent="0.2">
      <c r="A22" s="22"/>
      <c r="B22" s="23"/>
      <c r="C22" s="25"/>
      <c r="D22" s="27" t="s">
        <v>55</v>
      </c>
      <c r="E22" s="26">
        <f>SUM(E19:E21)</f>
        <v>60</v>
      </c>
      <c r="F22" s="26">
        <f>SUM(F19:F21)</f>
        <v>60</v>
      </c>
      <c r="G22" s="26">
        <f>SUM(G19:G21)</f>
        <v>60</v>
      </c>
      <c r="H22" s="22"/>
      <c r="I22" s="22"/>
      <c r="J22" s="23"/>
      <c r="K22" s="23"/>
      <c r="L22" s="22"/>
      <c r="M22" s="22"/>
    </row>
    <row r="23" spans="1:13" ht="15" x14ac:dyDescent="0.2">
      <c r="A23" s="13" t="s">
        <v>56</v>
      </c>
      <c r="B23" s="16"/>
      <c r="C23" s="14"/>
      <c r="D23" s="14"/>
      <c r="E23" s="14"/>
      <c r="F23" s="14"/>
      <c r="G23" s="14"/>
      <c r="H23" s="14"/>
      <c r="I23" s="14"/>
      <c r="J23" s="16"/>
      <c r="K23" s="16"/>
      <c r="L23" s="14"/>
      <c r="M23" s="14"/>
    </row>
    <row r="24" spans="1:13" x14ac:dyDescent="0.2">
      <c r="A24" s="22"/>
      <c r="B24" s="20" t="s">
        <v>57</v>
      </c>
      <c r="C24" s="21" t="s">
        <v>360</v>
      </c>
      <c r="D24" s="22" t="s">
        <v>361</v>
      </c>
      <c r="E24" s="24"/>
      <c r="F24" s="24"/>
      <c r="G24" s="24">
        <v>12</v>
      </c>
      <c r="H24" s="21" t="s">
        <v>39</v>
      </c>
      <c r="I24" s="21" t="s">
        <v>63</v>
      </c>
      <c r="J24" s="23" t="s">
        <v>41</v>
      </c>
      <c r="K24" s="23" t="s">
        <v>41</v>
      </c>
      <c r="L24" s="22"/>
      <c r="M24" s="22"/>
    </row>
    <row r="25" spans="1:13" x14ac:dyDescent="0.2">
      <c r="A25" s="22"/>
      <c r="B25" s="20" t="s">
        <v>57</v>
      </c>
      <c r="C25" s="21" t="s">
        <v>362</v>
      </c>
      <c r="D25" s="22" t="s">
        <v>363</v>
      </c>
      <c r="E25" s="24"/>
      <c r="F25" s="24"/>
      <c r="G25" s="24">
        <v>12</v>
      </c>
      <c r="H25" s="21" t="s">
        <v>39</v>
      </c>
      <c r="I25" s="21" t="s">
        <v>63</v>
      </c>
      <c r="J25" s="23" t="s">
        <v>41</v>
      </c>
      <c r="K25" s="23" t="s">
        <v>41</v>
      </c>
      <c r="L25" s="22"/>
      <c r="M25" s="22"/>
    </row>
    <row r="26" spans="1:13" x14ac:dyDescent="0.2">
      <c r="A26" s="22"/>
      <c r="B26" s="20" t="s">
        <v>57</v>
      </c>
      <c r="C26" s="21" t="s">
        <v>364</v>
      </c>
      <c r="D26" s="21" t="s">
        <v>365</v>
      </c>
      <c r="E26" s="24"/>
      <c r="F26" s="24"/>
      <c r="G26" s="24">
        <v>7</v>
      </c>
      <c r="H26" s="21" t="s">
        <v>39</v>
      </c>
      <c r="I26" s="21" t="s">
        <v>63</v>
      </c>
      <c r="J26" s="23" t="s">
        <v>41</v>
      </c>
      <c r="K26" s="23" t="s">
        <v>41</v>
      </c>
      <c r="L26" s="22"/>
      <c r="M26" s="22"/>
    </row>
    <row r="27" spans="1:13" x14ac:dyDescent="0.2">
      <c r="A27" s="22"/>
      <c r="B27" s="20" t="s">
        <v>57</v>
      </c>
      <c r="C27" s="21" t="s">
        <v>366</v>
      </c>
      <c r="D27" s="21" t="s">
        <v>322</v>
      </c>
      <c r="E27" s="24"/>
      <c r="F27" s="24"/>
      <c r="G27" s="24">
        <v>7</v>
      </c>
      <c r="H27" s="21" t="s">
        <v>39</v>
      </c>
      <c r="I27" s="21" t="s">
        <v>63</v>
      </c>
      <c r="J27" s="23" t="s">
        <v>41</v>
      </c>
      <c r="K27" s="23" t="s">
        <v>41</v>
      </c>
      <c r="L27" s="22"/>
      <c r="M27" s="22"/>
    </row>
    <row r="28" spans="1:13" x14ac:dyDescent="0.2">
      <c r="A28" s="22"/>
      <c r="B28" s="20" t="s">
        <v>57</v>
      </c>
      <c r="C28" s="21" t="s">
        <v>367</v>
      </c>
      <c r="D28" s="22" t="s">
        <v>368</v>
      </c>
      <c r="E28" s="24">
        <v>22</v>
      </c>
      <c r="F28" s="24">
        <v>22</v>
      </c>
      <c r="G28" s="24">
        <v>2</v>
      </c>
      <c r="H28" s="21" t="s">
        <v>39</v>
      </c>
      <c r="I28" s="21" t="s">
        <v>63</v>
      </c>
      <c r="J28" s="23" t="s">
        <v>41</v>
      </c>
      <c r="K28" s="23" t="s">
        <v>41</v>
      </c>
      <c r="L28" s="22"/>
      <c r="M28" s="22"/>
    </row>
    <row r="29" spans="1:13" x14ac:dyDescent="0.2">
      <c r="A29" s="22"/>
      <c r="B29" s="20" t="s">
        <v>57</v>
      </c>
      <c r="C29" s="21" t="s">
        <v>369</v>
      </c>
      <c r="D29" s="22" t="s">
        <v>370</v>
      </c>
      <c r="E29" s="24">
        <v>18</v>
      </c>
      <c r="F29" s="24">
        <v>18</v>
      </c>
      <c r="G29" s="24"/>
      <c r="H29" s="21" t="s">
        <v>39</v>
      </c>
      <c r="I29" s="21" t="s">
        <v>63</v>
      </c>
      <c r="J29" s="23" t="s">
        <v>41</v>
      </c>
      <c r="K29" s="23" t="s">
        <v>41</v>
      </c>
      <c r="L29" s="22"/>
      <c r="M29" s="22"/>
    </row>
    <row r="30" spans="1:13" x14ac:dyDescent="0.2">
      <c r="A30" s="22"/>
      <c r="B30" s="23"/>
      <c r="C30" s="25"/>
      <c r="D30" s="27" t="s">
        <v>84</v>
      </c>
      <c r="E30" s="26">
        <f>SUM(E24:E29)</f>
        <v>40</v>
      </c>
      <c r="F30" s="26">
        <f>SUM(F24:F29)</f>
        <v>40</v>
      </c>
      <c r="G30" s="26">
        <f>SUM(G24:G29)</f>
        <v>40</v>
      </c>
      <c r="H30" s="22"/>
      <c r="I30" s="22"/>
      <c r="J30" s="22"/>
      <c r="K30" s="22"/>
      <c r="L30" s="22"/>
      <c r="M30" s="22"/>
    </row>
    <row r="31" spans="1:13" ht="24" customHeight="1" x14ac:dyDescent="0.2">
      <c r="A31" s="13"/>
      <c r="B31" s="13"/>
      <c r="C31" s="13"/>
      <c r="D31" s="28" t="s">
        <v>85</v>
      </c>
      <c r="E31" s="29">
        <f>E22+E30</f>
        <v>100</v>
      </c>
      <c r="F31" s="29">
        <f>F22+F30</f>
        <v>100</v>
      </c>
      <c r="G31" s="29">
        <f>G22+G30</f>
        <v>100</v>
      </c>
      <c r="H31" s="13"/>
      <c r="I31" s="13"/>
      <c r="J31" s="13"/>
      <c r="K31" s="13"/>
      <c r="L31" s="13"/>
      <c r="M31" s="13"/>
    </row>
    <row r="32" spans="1:13" x14ac:dyDescent="0.2">
      <c r="B32" s="4"/>
    </row>
    <row r="33" spans="1:11" ht="43.15" customHeight="1" x14ac:dyDescent="0.2"/>
    <row r="34" spans="1:11" ht="24" customHeight="1" x14ac:dyDescent="0.2">
      <c r="A34" s="30" t="s">
        <v>86</v>
      </c>
      <c r="E34" s="4"/>
      <c r="F34" s="4"/>
      <c r="G34" s="4"/>
      <c r="H34" s="4"/>
      <c r="I34" s="4"/>
      <c r="J34" s="4"/>
      <c r="K34" s="4"/>
    </row>
    <row r="35" spans="1:11" x14ac:dyDescent="0.2">
      <c r="A35" s="81" t="s">
        <v>87</v>
      </c>
      <c r="B35" s="82"/>
      <c r="C35" s="82"/>
      <c r="D35" s="82"/>
      <c r="E35" s="82"/>
      <c r="F35" s="82"/>
      <c r="G35" s="82"/>
      <c r="H35" s="82"/>
      <c r="I35" s="82"/>
      <c r="J35" s="82"/>
      <c r="K35" s="82"/>
    </row>
    <row r="36" spans="1:11" x14ac:dyDescent="0.2">
      <c r="A36" s="81" t="s">
        <v>88</v>
      </c>
      <c r="B36" s="82"/>
      <c r="C36" s="82"/>
      <c r="D36" s="82"/>
      <c r="E36" s="82"/>
      <c r="F36" s="82"/>
      <c r="G36" s="82"/>
      <c r="H36" s="82"/>
      <c r="I36" s="82"/>
      <c r="J36" s="82"/>
      <c r="K36" s="82"/>
    </row>
    <row r="37" spans="1:11" ht="27.75" customHeight="1" x14ac:dyDescent="0.2">
      <c r="A37" s="81" t="s">
        <v>89</v>
      </c>
      <c r="B37" s="82"/>
      <c r="C37" s="82"/>
      <c r="D37" s="82"/>
      <c r="E37" s="82"/>
      <c r="F37" s="82"/>
      <c r="G37" s="82"/>
      <c r="H37" s="82"/>
      <c r="I37" s="82"/>
      <c r="J37" s="82"/>
      <c r="K37" s="82"/>
    </row>
    <row r="38" spans="1:11" x14ac:dyDescent="0.2">
      <c r="A38" s="81" t="s">
        <v>90</v>
      </c>
      <c r="B38" s="82"/>
      <c r="C38" s="82"/>
      <c r="D38" s="82"/>
      <c r="E38" s="82"/>
      <c r="F38" s="82"/>
      <c r="G38" s="82"/>
      <c r="H38" s="82"/>
      <c r="I38" s="82"/>
      <c r="J38" s="82"/>
      <c r="K38" s="82"/>
    </row>
    <row r="39" spans="1:11" x14ac:dyDescent="0.2">
      <c r="A39" s="81" t="s">
        <v>91</v>
      </c>
      <c r="B39" s="82"/>
      <c r="C39" s="82"/>
      <c r="D39" s="82"/>
      <c r="E39" s="82"/>
      <c r="F39" s="82"/>
      <c r="G39" s="82"/>
      <c r="H39" s="82"/>
      <c r="I39" s="82"/>
      <c r="J39" s="82"/>
      <c r="K39" s="82"/>
    </row>
    <row r="40" spans="1:11" ht="26.25" customHeight="1" x14ac:dyDescent="0.2">
      <c r="A40" s="81" t="s">
        <v>92</v>
      </c>
      <c r="B40" s="82"/>
      <c r="C40" s="82"/>
      <c r="D40" s="82"/>
      <c r="E40" s="82"/>
      <c r="F40" s="82"/>
      <c r="G40" s="82"/>
      <c r="H40" s="82"/>
      <c r="I40" s="82"/>
      <c r="J40" s="82"/>
      <c r="K40" s="82"/>
    </row>
    <row r="41" spans="1:11" x14ac:dyDescent="0.2">
      <c r="A41" s="81" t="s">
        <v>93</v>
      </c>
      <c r="B41" s="82"/>
      <c r="C41" s="82"/>
      <c r="D41" s="82"/>
      <c r="E41" s="82"/>
      <c r="F41" s="82"/>
      <c r="G41" s="82"/>
      <c r="H41" s="82"/>
      <c r="I41" s="82"/>
      <c r="J41" s="82"/>
      <c r="K41" s="82"/>
    </row>
    <row r="42" spans="1:11" ht="16.149999999999999" customHeight="1" x14ac:dyDescent="0.2">
      <c r="E42" s="4"/>
      <c r="F42" s="4"/>
      <c r="G42" s="4"/>
      <c r="H42" s="4"/>
      <c r="I42" s="4"/>
      <c r="J42" s="4"/>
      <c r="K42" s="4"/>
    </row>
    <row r="43" spans="1:11" ht="27" customHeight="1" x14ac:dyDescent="0.2">
      <c r="A43" s="30" t="s">
        <v>94</v>
      </c>
      <c r="E43" s="4"/>
      <c r="F43" s="4"/>
      <c r="G43" s="4"/>
      <c r="H43" s="4"/>
      <c r="I43" s="4"/>
      <c r="J43" s="4"/>
      <c r="K43" s="4"/>
    </row>
    <row r="44" spans="1:11" x14ac:dyDescent="0.2">
      <c r="A44" s="99" t="s">
        <v>95</v>
      </c>
      <c r="B44" s="100"/>
      <c r="C44" s="100"/>
      <c r="D44" s="100"/>
      <c r="E44" s="100"/>
      <c r="F44" s="100"/>
      <c r="G44" s="100"/>
      <c r="H44" s="100"/>
      <c r="I44" s="100"/>
      <c r="J44" s="100"/>
      <c r="K44" s="100"/>
    </row>
    <row r="45" spans="1:11" x14ac:dyDescent="0.2">
      <c r="E45" s="4"/>
      <c r="F45" s="4"/>
      <c r="G45" s="4"/>
      <c r="H45" s="4"/>
      <c r="I45" s="4"/>
      <c r="J45" s="4"/>
      <c r="K45" s="4"/>
    </row>
    <row r="46" spans="1:11" x14ac:dyDescent="0.2">
      <c r="A46" s="30" t="s">
        <v>96</v>
      </c>
      <c r="E46" s="4"/>
      <c r="F46" s="4"/>
      <c r="G46" s="4"/>
      <c r="H46" s="4"/>
      <c r="I46" s="4"/>
      <c r="J46" s="4"/>
      <c r="K46" s="4"/>
    </row>
    <row r="47" spans="1:11" x14ac:dyDescent="0.2">
      <c r="A47" s="99" t="s">
        <v>97</v>
      </c>
      <c r="B47" s="100"/>
      <c r="C47" s="100"/>
      <c r="D47" s="100"/>
      <c r="E47" s="100"/>
      <c r="F47" s="100"/>
      <c r="G47" s="100"/>
      <c r="H47" s="100"/>
      <c r="I47" s="100"/>
      <c r="J47" s="100"/>
      <c r="K47" s="100"/>
    </row>
    <row r="49" spans="3:5" ht="15" customHeight="1" x14ac:dyDescent="0.2"/>
    <row r="50" spans="3:5" ht="25.9" customHeight="1" x14ac:dyDescent="0.2"/>
    <row r="51" spans="3:5" ht="16.149999999999999" customHeight="1" x14ac:dyDescent="0.25">
      <c r="C51" s="7"/>
      <c r="D51" s="7"/>
      <c r="E51" s="7"/>
    </row>
  </sheetData>
  <mergeCells count="33">
    <mergeCell ref="A47:K47"/>
    <mergeCell ref="A35:K35"/>
    <mergeCell ref="A36:K36"/>
    <mergeCell ref="A37:K37"/>
    <mergeCell ref="A38:K38"/>
    <mergeCell ref="A39:K39"/>
    <mergeCell ref="D13:G13"/>
    <mergeCell ref="D14:G14"/>
    <mergeCell ref="A40:K40"/>
    <mergeCell ref="A41:K41"/>
    <mergeCell ref="A44:K44"/>
    <mergeCell ref="H9:H10"/>
    <mergeCell ref="I9:K9"/>
    <mergeCell ref="H16:H17"/>
    <mergeCell ref="I16:I17"/>
    <mergeCell ref="J16:J17"/>
    <mergeCell ref="K16:M16"/>
    <mergeCell ref="D11:G11"/>
    <mergeCell ref="D12:G12"/>
    <mergeCell ref="E2:G2"/>
    <mergeCell ref="A16:A17"/>
    <mergeCell ref="B16:B17"/>
    <mergeCell ref="C16:C17"/>
    <mergeCell ref="D16:D17"/>
    <mergeCell ref="E16:G16"/>
    <mergeCell ref="A4:B4"/>
    <mergeCell ref="E4:G4"/>
    <mergeCell ref="A5:B5"/>
    <mergeCell ref="A9:A10"/>
    <mergeCell ref="B9:B10"/>
    <mergeCell ref="C9:C10"/>
    <mergeCell ref="D9:G10"/>
    <mergeCell ref="E5:I5"/>
  </mergeCells>
  <phoneticPr fontId="9" type="noConversion"/>
  <pageMargins left="0.74803149606299213" right="0.74803149606299213" top="0.98425196850393704" bottom="0.98425196850393704" header="0.51181102362204722" footer="0.51181102362204722"/>
  <pageSetup paperSize="9" scale="87" orientation="portrait" horizontalDpi="4294967292" verticalDpi="4294967292" r:id="rId1"/>
  <headerFooter>
    <oddHeader>&amp;LCollégium TECHNOLOGIE&amp;CM3C spécifiques de B.U.T. 1e année : 
tableau des coefficients 2022-2023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A8806-1B8A-40A4-9755-CCEC857B412B}">
  <sheetPr published="0">
    <pageSetUpPr fitToPage="1"/>
  </sheetPr>
  <dimension ref="A1:M56"/>
  <sheetViews>
    <sheetView topLeftCell="B16" workbookViewId="0">
      <selection activeCell="I32" sqref="I32"/>
    </sheetView>
  </sheetViews>
  <sheetFormatPr baseColWidth="10" defaultColWidth="11" defaultRowHeight="12.75" x14ac:dyDescent="0.2"/>
  <cols>
    <col min="3" max="3" width="15.875" customWidth="1"/>
    <col min="4" max="4" width="41.625" customWidth="1"/>
    <col min="5" max="7" width="6.125" customWidth="1"/>
    <col min="8" max="8" width="20.75" bestFit="1" customWidth="1"/>
    <col min="9" max="9" width="11.75" bestFit="1" customWidth="1"/>
    <col min="10" max="10" width="13" customWidth="1"/>
    <col min="11" max="11" width="11.75" bestFit="1" customWidth="1"/>
  </cols>
  <sheetData>
    <row r="1" spans="1:13" x14ac:dyDescent="0.2">
      <c r="F1" s="4"/>
      <c r="G1" s="4"/>
      <c r="H1" s="4"/>
      <c r="I1" s="4"/>
      <c r="J1" s="4"/>
      <c r="K1" s="4"/>
      <c r="L1" s="4"/>
      <c r="M1" s="4"/>
    </row>
    <row r="2" spans="1:13" s="3" customFormat="1" ht="15.75" x14ac:dyDescent="0.2">
      <c r="A2" s="5" t="s">
        <v>0</v>
      </c>
      <c r="E2" s="70" t="s">
        <v>1</v>
      </c>
      <c r="F2" s="71"/>
      <c r="G2" s="72"/>
      <c r="H2" s="6"/>
      <c r="I2" s="6"/>
      <c r="J2" s="6"/>
      <c r="K2" s="6"/>
      <c r="L2" s="6"/>
      <c r="M2" s="6"/>
    </row>
    <row r="4" spans="1:13" ht="19.149999999999999" customHeight="1" x14ac:dyDescent="0.25">
      <c r="A4" s="73" t="s">
        <v>2</v>
      </c>
      <c r="B4" s="74"/>
      <c r="E4" s="75" t="s">
        <v>3</v>
      </c>
      <c r="F4" s="76"/>
      <c r="G4" s="72"/>
      <c r="H4" s="7"/>
      <c r="I4" s="7"/>
      <c r="J4" s="7"/>
      <c r="K4" s="7"/>
      <c r="L4" s="7"/>
    </row>
    <row r="5" spans="1:13" ht="25.5" customHeight="1" x14ac:dyDescent="0.25">
      <c r="A5" s="77" t="s">
        <v>4</v>
      </c>
      <c r="B5" s="72"/>
      <c r="E5" s="78" t="s">
        <v>371</v>
      </c>
      <c r="F5" s="78"/>
      <c r="G5" s="78"/>
      <c r="H5" s="78"/>
      <c r="I5" s="7"/>
      <c r="J5" s="7"/>
      <c r="K5" s="7"/>
      <c r="L5" s="7"/>
    </row>
    <row r="6" spans="1:13" ht="13.15" customHeight="1" x14ac:dyDescent="0.25">
      <c r="A6" s="1"/>
      <c r="E6" s="8"/>
      <c r="F6" s="8"/>
      <c r="H6" s="7"/>
      <c r="I6" s="7"/>
      <c r="J6" s="7"/>
      <c r="K6" s="7"/>
      <c r="L6" s="7"/>
    </row>
    <row r="7" spans="1:13" ht="16.149999999999999" customHeight="1" x14ac:dyDescent="0.25">
      <c r="A7" s="9" t="s">
        <v>310</v>
      </c>
      <c r="B7" s="10"/>
      <c r="E7" s="8"/>
      <c r="F7" s="8"/>
      <c r="H7" s="7"/>
      <c r="I7" s="7"/>
      <c r="J7" s="7"/>
      <c r="K7" s="7"/>
      <c r="L7" s="7"/>
    </row>
    <row r="9" spans="1:13" ht="43.15" customHeight="1" x14ac:dyDescent="0.2">
      <c r="A9" s="94" t="s">
        <v>6</v>
      </c>
      <c r="B9" s="94" t="s">
        <v>7</v>
      </c>
      <c r="C9" s="95" t="s">
        <v>8</v>
      </c>
      <c r="D9" s="96" t="s">
        <v>9</v>
      </c>
      <c r="E9" s="96"/>
      <c r="F9" s="96"/>
      <c r="G9" s="96"/>
      <c r="H9" s="97" t="s">
        <v>10</v>
      </c>
      <c r="I9" s="83" t="s">
        <v>11</v>
      </c>
      <c r="J9" s="83"/>
      <c r="K9" s="83"/>
    </row>
    <row r="10" spans="1:13" ht="28.9" customHeight="1" x14ac:dyDescent="0.2">
      <c r="A10" s="83"/>
      <c r="B10" s="83"/>
      <c r="C10" s="95"/>
      <c r="D10" s="96"/>
      <c r="E10" s="96"/>
      <c r="F10" s="96"/>
      <c r="G10" s="96"/>
      <c r="H10" s="98"/>
      <c r="I10" s="18" t="s">
        <v>12</v>
      </c>
      <c r="J10" s="18" t="s">
        <v>13</v>
      </c>
      <c r="K10" s="18" t="s">
        <v>14</v>
      </c>
    </row>
    <row r="11" spans="1:13" ht="15" x14ac:dyDescent="0.2">
      <c r="A11" s="19"/>
      <c r="B11" s="20" t="s">
        <v>15</v>
      </c>
      <c r="C11" s="21" t="s">
        <v>311</v>
      </c>
      <c r="D11" s="111" t="s">
        <v>312</v>
      </c>
      <c r="E11" s="111"/>
      <c r="F11" s="111"/>
      <c r="G11" s="111"/>
      <c r="H11" s="23">
        <v>10</v>
      </c>
      <c r="I11" s="22" t="s">
        <v>18</v>
      </c>
      <c r="J11" s="22"/>
      <c r="K11" s="23">
        <v>10</v>
      </c>
    </row>
    <row r="12" spans="1:13" ht="15" x14ac:dyDescent="0.2">
      <c r="A12" s="19"/>
      <c r="B12" s="20" t="s">
        <v>15</v>
      </c>
      <c r="C12" s="21" t="s">
        <v>372</v>
      </c>
      <c r="D12" s="111" t="s">
        <v>373</v>
      </c>
      <c r="E12" s="111"/>
      <c r="F12" s="111"/>
      <c r="G12" s="111"/>
      <c r="H12" s="23">
        <v>10</v>
      </c>
      <c r="I12" s="22" t="s">
        <v>18</v>
      </c>
      <c r="J12" s="22"/>
      <c r="K12" s="23">
        <v>10</v>
      </c>
    </row>
    <row r="13" spans="1:13" ht="15" x14ac:dyDescent="0.2">
      <c r="A13" s="19"/>
      <c r="B13" s="20" t="s">
        <v>15</v>
      </c>
      <c r="C13" s="21" t="s">
        <v>315</v>
      </c>
      <c r="D13" s="111" t="s">
        <v>316</v>
      </c>
      <c r="E13" s="111"/>
      <c r="F13" s="111"/>
      <c r="G13" s="111"/>
      <c r="H13" s="23">
        <v>10</v>
      </c>
      <c r="I13" s="22" t="s">
        <v>18</v>
      </c>
      <c r="J13" s="22"/>
      <c r="K13" s="23">
        <v>10</v>
      </c>
    </row>
    <row r="14" spans="1:13" ht="15" x14ac:dyDescent="0.2">
      <c r="A14" s="19"/>
      <c r="B14" s="23"/>
      <c r="C14" s="21"/>
      <c r="D14" s="111"/>
      <c r="E14" s="111"/>
      <c r="F14" s="111"/>
      <c r="G14" s="111"/>
      <c r="H14" s="22"/>
      <c r="I14" s="22"/>
      <c r="J14" s="22"/>
      <c r="K14" s="22"/>
    </row>
    <row r="15" spans="1:13" ht="15.75" thickBot="1" x14ac:dyDescent="0.25">
      <c r="A15" s="15"/>
      <c r="B15" s="4"/>
      <c r="E15" s="17"/>
    </row>
    <row r="16" spans="1:13" ht="43.15" customHeight="1" thickBot="1" x14ac:dyDescent="0.25">
      <c r="A16" s="84" t="s">
        <v>6</v>
      </c>
      <c r="B16" s="86" t="s">
        <v>7</v>
      </c>
      <c r="C16" s="88" t="s">
        <v>8</v>
      </c>
      <c r="D16" s="90" t="s">
        <v>29</v>
      </c>
      <c r="E16" s="92" t="s">
        <v>30</v>
      </c>
      <c r="F16" s="93"/>
      <c r="G16" s="93"/>
      <c r="H16" s="107" t="s">
        <v>31</v>
      </c>
      <c r="I16" s="107" t="s">
        <v>32</v>
      </c>
      <c r="J16" s="109" t="s">
        <v>33</v>
      </c>
      <c r="K16" s="79" t="s">
        <v>11</v>
      </c>
      <c r="L16" s="79"/>
      <c r="M16" s="80"/>
    </row>
    <row r="17" spans="1:13" ht="28.9" customHeight="1" thickBot="1" x14ac:dyDescent="0.25">
      <c r="A17" s="85"/>
      <c r="B17" s="87"/>
      <c r="C17" s="89"/>
      <c r="D17" s="91"/>
      <c r="E17" s="2" t="s">
        <v>311</v>
      </c>
      <c r="F17" s="2" t="s">
        <v>372</v>
      </c>
      <c r="G17" s="2" t="s">
        <v>315</v>
      </c>
      <c r="H17" s="108"/>
      <c r="I17" s="108"/>
      <c r="J17" s="110"/>
      <c r="K17" s="11" t="s">
        <v>12</v>
      </c>
      <c r="L17" s="11" t="s">
        <v>13</v>
      </c>
      <c r="M17" s="12" t="s">
        <v>14</v>
      </c>
    </row>
    <row r="18" spans="1:13" ht="15" x14ac:dyDescent="0.2">
      <c r="A18" s="13" t="s">
        <v>34</v>
      </c>
      <c r="B18" s="16"/>
      <c r="C18" s="14"/>
      <c r="D18" s="14"/>
      <c r="E18" s="14"/>
      <c r="F18" s="14"/>
      <c r="G18" s="14"/>
      <c r="H18" s="14"/>
      <c r="I18" s="14"/>
      <c r="J18" s="14"/>
      <c r="K18" s="14"/>
      <c r="L18" s="14"/>
      <c r="M18" s="14"/>
    </row>
    <row r="19" spans="1:13" x14ac:dyDescent="0.2">
      <c r="A19" s="22"/>
      <c r="B19" s="20" t="s">
        <v>35</v>
      </c>
      <c r="C19" t="s">
        <v>374</v>
      </c>
      <c r="D19" s="21" t="s">
        <v>375</v>
      </c>
      <c r="E19" s="24">
        <v>50</v>
      </c>
      <c r="F19" s="24">
        <v>50</v>
      </c>
      <c r="G19" s="24">
        <v>50</v>
      </c>
      <c r="H19" s="21" t="s">
        <v>39</v>
      </c>
      <c r="I19" s="21" t="s">
        <v>40</v>
      </c>
      <c r="J19" s="21" t="s">
        <v>41</v>
      </c>
      <c r="K19" s="21" t="s">
        <v>41</v>
      </c>
      <c r="L19" s="21"/>
      <c r="M19" s="21"/>
    </row>
    <row r="20" spans="1:13" x14ac:dyDescent="0.2">
      <c r="A20" s="22"/>
      <c r="B20" s="20" t="s">
        <v>35</v>
      </c>
      <c r="C20" t="s">
        <v>52</v>
      </c>
      <c r="D20" s="21" t="s">
        <v>53</v>
      </c>
      <c r="E20" s="24"/>
      <c r="F20" s="24"/>
      <c r="G20" s="24"/>
      <c r="H20" s="21" t="s">
        <v>54</v>
      </c>
      <c r="I20" s="21"/>
      <c r="J20" s="21"/>
      <c r="K20" s="21"/>
      <c r="L20" s="21"/>
      <c r="M20" s="21"/>
    </row>
    <row r="21" spans="1:13" x14ac:dyDescent="0.2">
      <c r="A21" s="22"/>
      <c r="B21" s="23"/>
      <c r="C21" s="25"/>
      <c r="D21" s="27" t="s">
        <v>55</v>
      </c>
      <c r="E21" s="26">
        <f>SUM(E19:E20)</f>
        <v>50</v>
      </c>
      <c r="F21" s="26">
        <f>SUM(F19:F20)</f>
        <v>50</v>
      </c>
      <c r="G21" s="26">
        <f>SUM(G19:G20)</f>
        <v>50</v>
      </c>
      <c r="H21" s="22"/>
      <c r="I21" s="22"/>
      <c r="J21" s="22"/>
      <c r="K21" s="22"/>
      <c r="L21" s="22"/>
      <c r="M21" s="22"/>
    </row>
    <row r="22" spans="1:13" ht="15" x14ac:dyDescent="0.2">
      <c r="A22" s="13" t="s">
        <v>56</v>
      </c>
      <c r="B22" s="16"/>
      <c r="C22" s="14"/>
      <c r="D22" s="14"/>
      <c r="E22" s="14"/>
      <c r="F22" s="14"/>
      <c r="G22" s="14"/>
      <c r="H22" s="14"/>
      <c r="I22" s="14"/>
      <c r="J22" s="14"/>
      <c r="K22" s="14"/>
      <c r="L22" s="14"/>
      <c r="M22" s="14"/>
    </row>
    <row r="23" spans="1:13" x14ac:dyDescent="0.2">
      <c r="A23" s="22"/>
      <c r="B23" s="20" t="s">
        <v>57</v>
      </c>
      <c r="C23" s="21" t="s">
        <v>376</v>
      </c>
      <c r="D23" s="22" t="s">
        <v>320</v>
      </c>
      <c r="E23" s="24"/>
      <c r="F23" s="24"/>
      <c r="G23" s="24">
        <v>8</v>
      </c>
      <c r="H23" s="21" t="s">
        <v>39</v>
      </c>
      <c r="I23" s="21" t="s">
        <v>63</v>
      </c>
      <c r="J23" s="22" t="s">
        <v>41</v>
      </c>
      <c r="K23" s="22" t="s">
        <v>41</v>
      </c>
      <c r="L23" s="22"/>
      <c r="M23" s="22"/>
    </row>
    <row r="24" spans="1:13" x14ac:dyDescent="0.2">
      <c r="A24" s="22"/>
      <c r="B24" s="20" t="s">
        <v>57</v>
      </c>
      <c r="C24" s="21" t="s">
        <v>377</v>
      </c>
      <c r="D24" s="22" t="s">
        <v>322</v>
      </c>
      <c r="E24" s="24"/>
      <c r="F24" s="24"/>
      <c r="G24" s="24">
        <v>6</v>
      </c>
      <c r="H24" s="21" t="s">
        <v>39</v>
      </c>
      <c r="I24" s="21" t="s">
        <v>63</v>
      </c>
      <c r="J24" s="22" t="s">
        <v>41</v>
      </c>
      <c r="K24" s="22" t="s">
        <v>41</v>
      </c>
      <c r="L24" s="22"/>
      <c r="M24" s="22"/>
    </row>
    <row r="25" spans="1:13" x14ac:dyDescent="0.2">
      <c r="A25" s="22"/>
      <c r="B25" s="20" t="s">
        <v>57</v>
      </c>
      <c r="C25" s="21" t="s">
        <v>378</v>
      </c>
      <c r="D25" s="21" t="s">
        <v>324</v>
      </c>
      <c r="E25" s="24"/>
      <c r="F25" s="24"/>
      <c r="G25" s="24">
        <v>16</v>
      </c>
      <c r="H25" s="21" t="s">
        <v>39</v>
      </c>
      <c r="I25" s="21" t="s">
        <v>63</v>
      </c>
      <c r="J25" s="22" t="s">
        <v>41</v>
      </c>
      <c r="K25" s="22" t="s">
        <v>41</v>
      </c>
      <c r="L25" s="22"/>
      <c r="M25" s="22"/>
    </row>
    <row r="26" spans="1:13" x14ac:dyDescent="0.2">
      <c r="A26" s="22"/>
      <c r="B26" s="20" t="s">
        <v>57</v>
      </c>
      <c r="C26" s="21" t="s">
        <v>379</v>
      </c>
      <c r="D26" s="21" t="s">
        <v>380</v>
      </c>
      <c r="E26" s="24">
        <v>10</v>
      </c>
      <c r="F26" s="24">
        <v>2</v>
      </c>
      <c r="G26" s="24"/>
      <c r="H26" s="21" t="s">
        <v>39</v>
      </c>
      <c r="I26" s="21" t="s">
        <v>63</v>
      </c>
      <c r="J26" s="22" t="s">
        <v>41</v>
      </c>
      <c r="K26" s="22" t="s">
        <v>41</v>
      </c>
      <c r="L26" s="22"/>
      <c r="M26" s="22"/>
    </row>
    <row r="27" spans="1:13" x14ac:dyDescent="0.2">
      <c r="A27" s="22"/>
      <c r="B27" s="20" t="s">
        <v>57</v>
      </c>
      <c r="C27" s="21" t="s">
        <v>381</v>
      </c>
      <c r="D27" s="22" t="s">
        <v>332</v>
      </c>
      <c r="E27" s="24">
        <v>12</v>
      </c>
      <c r="G27" s="24">
        <v>2</v>
      </c>
      <c r="H27" s="21" t="s">
        <v>39</v>
      </c>
      <c r="I27" s="21" t="s">
        <v>63</v>
      </c>
      <c r="J27" s="22" t="s">
        <v>41</v>
      </c>
      <c r="K27" s="22" t="s">
        <v>41</v>
      </c>
      <c r="L27" s="22"/>
      <c r="M27" s="22"/>
    </row>
    <row r="28" spans="1:13" x14ac:dyDescent="0.2">
      <c r="A28" s="22"/>
      <c r="B28" s="20" t="s">
        <v>57</v>
      </c>
      <c r="C28" s="21" t="s">
        <v>382</v>
      </c>
      <c r="D28" s="22" t="s">
        <v>383</v>
      </c>
      <c r="E28" s="24">
        <v>10</v>
      </c>
      <c r="F28" s="24">
        <v>10</v>
      </c>
      <c r="G28" s="24"/>
      <c r="H28" s="21" t="s">
        <v>39</v>
      </c>
      <c r="I28" s="21" t="s">
        <v>63</v>
      </c>
      <c r="J28" s="22" t="s">
        <v>41</v>
      </c>
      <c r="K28" s="22" t="s">
        <v>41</v>
      </c>
      <c r="L28" s="22"/>
      <c r="M28" s="22"/>
    </row>
    <row r="29" spans="1:13" ht="15" customHeight="1" x14ac:dyDescent="0.2">
      <c r="A29" s="22"/>
      <c r="B29" s="20" t="s">
        <v>57</v>
      </c>
      <c r="C29" s="21" t="s">
        <v>384</v>
      </c>
      <c r="D29" s="22" t="s">
        <v>336</v>
      </c>
      <c r="E29" s="24">
        <v>10</v>
      </c>
      <c r="F29" s="24">
        <v>4</v>
      </c>
      <c r="G29" s="24"/>
      <c r="H29" s="21" t="s">
        <v>39</v>
      </c>
      <c r="I29" s="21" t="s">
        <v>63</v>
      </c>
      <c r="J29" s="22" t="s">
        <v>41</v>
      </c>
      <c r="K29" s="22" t="s">
        <v>41</v>
      </c>
      <c r="L29" s="22"/>
      <c r="M29" s="22"/>
    </row>
    <row r="30" spans="1:13" x14ac:dyDescent="0.2">
      <c r="A30" s="22"/>
      <c r="B30" s="20" t="s">
        <v>57</v>
      </c>
      <c r="C30" s="21" t="s">
        <v>385</v>
      </c>
      <c r="D30" s="22" t="s">
        <v>386</v>
      </c>
      <c r="E30" s="24"/>
      <c r="F30" s="24">
        <v>13</v>
      </c>
      <c r="G30" s="24"/>
      <c r="H30" s="21" t="s">
        <v>39</v>
      </c>
      <c r="I30" s="21" t="s">
        <v>63</v>
      </c>
      <c r="J30" s="22" t="s">
        <v>41</v>
      </c>
      <c r="K30" s="22" t="s">
        <v>41</v>
      </c>
      <c r="L30" s="22"/>
      <c r="M30" s="22"/>
    </row>
    <row r="31" spans="1:13" x14ac:dyDescent="0.2">
      <c r="A31" s="22"/>
      <c r="B31" s="20" t="s">
        <v>57</v>
      </c>
      <c r="C31" s="21" t="s">
        <v>387</v>
      </c>
      <c r="D31" t="s">
        <v>388</v>
      </c>
      <c r="E31" s="24"/>
      <c r="F31" s="24">
        <v>10</v>
      </c>
      <c r="G31" s="24"/>
      <c r="H31" s="21" t="s">
        <v>39</v>
      </c>
      <c r="I31" s="21" t="s">
        <v>63</v>
      </c>
      <c r="J31" s="22" t="s">
        <v>41</v>
      </c>
      <c r="K31" s="22" t="s">
        <v>41</v>
      </c>
      <c r="L31" s="22"/>
      <c r="M31" s="22"/>
    </row>
    <row r="32" spans="1:13" x14ac:dyDescent="0.2">
      <c r="A32" s="22"/>
      <c r="B32" s="20" t="s">
        <v>57</v>
      </c>
      <c r="C32" s="21" t="s">
        <v>389</v>
      </c>
      <c r="D32" s="22" t="s">
        <v>342</v>
      </c>
      <c r="E32" s="24"/>
      <c r="F32" s="24">
        <v>7</v>
      </c>
      <c r="G32" s="24"/>
      <c r="H32" s="21" t="s">
        <v>39</v>
      </c>
      <c r="I32" s="21" t="s">
        <v>63</v>
      </c>
      <c r="J32" s="22" t="s">
        <v>41</v>
      </c>
      <c r="K32" s="22" t="s">
        <v>41</v>
      </c>
      <c r="L32" s="22"/>
      <c r="M32" s="22"/>
    </row>
    <row r="33" spans="1:13" x14ac:dyDescent="0.2">
      <c r="A33" s="22"/>
      <c r="B33" s="20" t="s">
        <v>57</v>
      </c>
      <c r="C33" s="21" t="s">
        <v>390</v>
      </c>
      <c r="D33" s="22" t="s">
        <v>344</v>
      </c>
      <c r="E33" s="24"/>
      <c r="F33" s="24">
        <v>2</v>
      </c>
      <c r="G33" s="24">
        <v>6</v>
      </c>
      <c r="H33" s="21" t="s">
        <v>39</v>
      </c>
      <c r="I33" s="21" t="s">
        <v>63</v>
      </c>
      <c r="J33" s="22" t="s">
        <v>41</v>
      </c>
      <c r="K33" s="22" t="s">
        <v>41</v>
      </c>
      <c r="L33" s="22"/>
      <c r="M33" s="22"/>
    </row>
    <row r="34" spans="1:13" x14ac:dyDescent="0.2">
      <c r="A34" s="22"/>
      <c r="B34" s="20" t="s">
        <v>57</v>
      </c>
      <c r="C34" s="21" t="s">
        <v>391</v>
      </c>
      <c r="D34" s="22" t="s">
        <v>346</v>
      </c>
      <c r="E34" s="24">
        <v>8</v>
      </c>
      <c r="F34" s="24">
        <v>2</v>
      </c>
      <c r="G34" s="24">
        <v>12</v>
      </c>
      <c r="H34" s="21" t="s">
        <v>39</v>
      </c>
      <c r="I34" s="21" t="s">
        <v>63</v>
      </c>
      <c r="J34" s="22" t="s">
        <v>41</v>
      </c>
      <c r="K34" s="22" t="s">
        <v>41</v>
      </c>
      <c r="L34" s="22"/>
      <c r="M34" s="22"/>
    </row>
    <row r="35" spans="1:13" x14ac:dyDescent="0.2">
      <c r="A35" s="22"/>
      <c r="B35" s="20"/>
      <c r="C35" s="21"/>
      <c r="D35" s="27" t="s">
        <v>84</v>
      </c>
      <c r="E35" s="26">
        <f>SUM(E23:E34)</f>
        <v>50</v>
      </c>
      <c r="F35" s="26">
        <f>SUM(F23:F34)</f>
        <v>50</v>
      </c>
      <c r="G35" s="26">
        <f>SUM(G23:G34)</f>
        <v>50</v>
      </c>
      <c r="H35" s="22"/>
      <c r="I35" s="22"/>
      <c r="J35" s="22"/>
      <c r="K35" s="22"/>
      <c r="L35" s="22"/>
      <c r="M35" s="22"/>
    </row>
    <row r="36" spans="1:13" ht="24" customHeight="1" x14ac:dyDescent="0.2">
      <c r="A36" s="13"/>
      <c r="B36" s="13"/>
      <c r="C36" s="13"/>
      <c r="D36" s="28" t="s">
        <v>85</v>
      </c>
      <c r="E36" s="29">
        <f>E21+E35</f>
        <v>100</v>
      </c>
      <c r="F36" s="29">
        <f>F21+F35</f>
        <v>100</v>
      </c>
      <c r="G36" s="29">
        <f>G21+G35</f>
        <v>100</v>
      </c>
      <c r="H36" s="13"/>
      <c r="I36" s="13"/>
      <c r="J36" s="13"/>
      <c r="K36" s="13"/>
      <c r="L36" s="13"/>
      <c r="M36" s="13"/>
    </row>
    <row r="37" spans="1:13" x14ac:dyDescent="0.2">
      <c r="B37" s="4"/>
    </row>
    <row r="38" spans="1:13" ht="43.15" customHeight="1" x14ac:dyDescent="0.2"/>
    <row r="39" spans="1:13" ht="24" customHeight="1" x14ac:dyDescent="0.2">
      <c r="A39" s="30" t="s">
        <v>86</v>
      </c>
      <c r="E39" s="4"/>
      <c r="F39" s="4"/>
      <c r="G39" s="4"/>
      <c r="H39" s="4"/>
      <c r="I39" s="4"/>
      <c r="J39" s="4"/>
      <c r="K39" s="4"/>
    </row>
    <row r="40" spans="1:13" x14ac:dyDescent="0.2">
      <c r="A40" s="81" t="s">
        <v>87</v>
      </c>
      <c r="B40" s="82"/>
      <c r="C40" s="82"/>
      <c r="D40" s="82"/>
      <c r="E40" s="82"/>
      <c r="F40" s="82"/>
      <c r="G40" s="82"/>
      <c r="H40" s="82"/>
      <c r="I40" s="82"/>
      <c r="J40" s="82"/>
      <c r="K40" s="82"/>
    </row>
    <row r="41" spans="1:13" x14ac:dyDescent="0.2">
      <c r="A41" s="81" t="s">
        <v>88</v>
      </c>
      <c r="B41" s="82"/>
      <c r="C41" s="82"/>
      <c r="D41" s="82"/>
      <c r="E41" s="82"/>
      <c r="F41" s="82"/>
      <c r="G41" s="82"/>
      <c r="H41" s="82"/>
      <c r="I41" s="82"/>
      <c r="J41" s="82"/>
      <c r="K41" s="82"/>
    </row>
    <row r="42" spans="1:13" ht="27" customHeight="1" x14ac:dyDescent="0.2">
      <c r="A42" s="81" t="s">
        <v>89</v>
      </c>
      <c r="B42" s="82"/>
      <c r="C42" s="82"/>
      <c r="D42" s="82"/>
      <c r="E42" s="82"/>
      <c r="F42" s="82"/>
      <c r="G42" s="82"/>
      <c r="H42" s="82"/>
      <c r="I42" s="82"/>
      <c r="J42" s="82"/>
      <c r="K42" s="82"/>
    </row>
    <row r="43" spans="1:13" x14ac:dyDescent="0.2">
      <c r="A43" s="81" t="s">
        <v>90</v>
      </c>
      <c r="B43" s="82"/>
      <c r="C43" s="82"/>
      <c r="D43" s="82"/>
      <c r="E43" s="82"/>
      <c r="F43" s="82"/>
      <c r="G43" s="82"/>
      <c r="H43" s="82"/>
      <c r="I43" s="82"/>
      <c r="J43" s="82"/>
      <c r="K43" s="82"/>
    </row>
    <row r="44" spans="1:13" x14ac:dyDescent="0.2">
      <c r="A44" s="81" t="s">
        <v>91</v>
      </c>
      <c r="B44" s="82"/>
      <c r="C44" s="82"/>
      <c r="D44" s="82"/>
      <c r="E44" s="82"/>
      <c r="F44" s="82"/>
      <c r="G44" s="82"/>
      <c r="H44" s="82"/>
      <c r="I44" s="82"/>
      <c r="J44" s="82"/>
      <c r="K44" s="82"/>
    </row>
    <row r="45" spans="1:13" ht="24.75" customHeight="1" x14ac:dyDescent="0.2">
      <c r="A45" s="81" t="s">
        <v>92</v>
      </c>
      <c r="B45" s="82"/>
      <c r="C45" s="82"/>
      <c r="D45" s="82"/>
      <c r="E45" s="82"/>
      <c r="F45" s="82"/>
      <c r="G45" s="82"/>
      <c r="H45" s="82"/>
      <c r="I45" s="82"/>
      <c r="J45" s="82"/>
      <c r="K45" s="82"/>
    </row>
    <row r="46" spans="1:13" x14ac:dyDescent="0.2">
      <c r="A46" s="81" t="s">
        <v>93</v>
      </c>
      <c r="B46" s="82"/>
      <c r="C46" s="82"/>
      <c r="D46" s="82"/>
      <c r="E46" s="82"/>
      <c r="F46" s="82"/>
      <c r="G46" s="82"/>
      <c r="H46" s="82"/>
      <c r="I46" s="82"/>
      <c r="J46" s="82"/>
      <c r="K46" s="82"/>
    </row>
    <row r="47" spans="1:13" ht="16.149999999999999" customHeight="1" x14ac:dyDescent="0.2">
      <c r="E47" s="4"/>
      <c r="F47" s="4"/>
      <c r="G47" s="4"/>
      <c r="H47" s="4"/>
      <c r="I47" s="4"/>
      <c r="J47" s="4"/>
      <c r="K47" s="4"/>
    </row>
    <row r="48" spans="1:13" ht="27" customHeight="1" x14ac:dyDescent="0.2">
      <c r="A48" s="30" t="s">
        <v>94</v>
      </c>
      <c r="E48" s="4"/>
      <c r="F48" s="4"/>
      <c r="G48" s="4"/>
      <c r="H48" s="4"/>
      <c r="I48" s="4"/>
      <c r="J48" s="4"/>
      <c r="K48" s="4"/>
    </row>
    <row r="49" spans="1:11" x14ac:dyDescent="0.2">
      <c r="A49" s="99" t="s">
        <v>95</v>
      </c>
      <c r="B49" s="100"/>
      <c r="C49" s="100"/>
      <c r="D49" s="100"/>
      <c r="E49" s="100"/>
      <c r="F49" s="100"/>
      <c r="G49" s="100"/>
      <c r="H49" s="100"/>
      <c r="I49" s="100"/>
      <c r="J49" s="100"/>
      <c r="K49" s="100"/>
    </row>
    <row r="50" spans="1:11" x14ac:dyDescent="0.2">
      <c r="E50" s="4"/>
      <c r="F50" s="4"/>
      <c r="G50" s="4"/>
      <c r="H50" s="4"/>
      <c r="I50" s="4"/>
      <c r="J50" s="4"/>
      <c r="K50" s="4"/>
    </row>
    <row r="51" spans="1:11" x14ac:dyDescent="0.2">
      <c r="A51" s="30" t="s">
        <v>96</v>
      </c>
      <c r="E51" s="4"/>
      <c r="F51" s="4"/>
      <c r="G51" s="4"/>
      <c r="H51" s="4"/>
      <c r="I51" s="4"/>
      <c r="J51" s="4"/>
      <c r="K51" s="4"/>
    </row>
    <row r="52" spans="1:11" x14ac:dyDescent="0.2">
      <c r="A52" s="99" t="s">
        <v>97</v>
      </c>
      <c r="B52" s="100"/>
      <c r="C52" s="100"/>
      <c r="D52" s="100"/>
      <c r="E52" s="100"/>
      <c r="F52" s="100"/>
      <c r="G52" s="100"/>
      <c r="H52" s="100"/>
      <c r="I52" s="100"/>
      <c r="J52" s="100"/>
      <c r="K52" s="100"/>
    </row>
    <row r="54" spans="1:11" ht="15" customHeight="1" x14ac:dyDescent="0.2"/>
    <row r="55" spans="1:11" ht="25.9" customHeight="1" x14ac:dyDescent="0.2"/>
    <row r="56" spans="1:11" ht="16.149999999999999" customHeight="1" x14ac:dyDescent="0.25">
      <c r="C56" s="7"/>
      <c r="D56" s="7"/>
      <c r="E56" s="7"/>
    </row>
  </sheetData>
  <mergeCells count="33">
    <mergeCell ref="A52:K52"/>
    <mergeCell ref="A42:K42"/>
    <mergeCell ref="A43:K43"/>
    <mergeCell ref="A44:K44"/>
    <mergeCell ref="A45:K45"/>
    <mergeCell ref="A46:K46"/>
    <mergeCell ref="A49:K49"/>
    <mergeCell ref="H16:H17"/>
    <mergeCell ref="I16:I17"/>
    <mergeCell ref="J16:J17"/>
    <mergeCell ref="K16:M16"/>
    <mergeCell ref="A40:K40"/>
    <mergeCell ref="A41:K41"/>
    <mergeCell ref="I9:K9"/>
    <mergeCell ref="D11:G11"/>
    <mergeCell ref="D12:G12"/>
    <mergeCell ref="D13:G13"/>
    <mergeCell ref="D14:G14"/>
    <mergeCell ref="A16:A17"/>
    <mergeCell ref="B16:B17"/>
    <mergeCell ref="C16:C17"/>
    <mergeCell ref="D16:D17"/>
    <mergeCell ref="E16:G16"/>
    <mergeCell ref="A9:A10"/>
    <mergeCell ref="B9:B10"/>
    <mergeCell ref="C9:C10"/>
    <mergeCell ref="D9:G10"/>
    <mergeCell ref="H9:H10"/>
    <mergeCell ref="E2:G2"/>
    <mergeCell ref="A4:B4"/>
    <mergeCell ref="E4:G4"/>
    <mergeCell ref="A5:B5"/>
    <mergeCell ref="E5:H5"/>
  </mergeCells>
  <phoneticPr fontId="9" type="noConversion"/>
  <pageMargins left="0.74803149606299213" right="0.74803149606299213" top="0.98425196850393704" bottom="0.98425196850393704" header="0.51181102362204722" footer="0.51181102362204722"/>
  <pageSetup paperSize="9" scale="87" orientation="portrait" horizontalDpi="4294967292" verticalDpi="4294967292" r:id="rId1"/>
  <headerFooter>
    <oddHeader>&amp;LCollégium TECHNOLOGIE&amp;CM3C spécifiques de B.U.T. 1e année : 
tableau des coefficients 2022-2023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02491-FE01-4BFB-98F9-07FB610A3EB2}">
  <sheetPr published="0">
    <pageSetUpPr fitToPage="1"/>
  </sheetPr>
  <dimension ref="A1:M51"/>
  <sheetViews>
    <sheetView tabSelected="1" topLeftCell="B16" workbookViewId="0">
      <selection activeCell="I21" sqref="I21"/>
    </sheetView>
  </sheetViews>
  <sheetFormatPr baseColWidth="10" defaultColWidth="11" defaultRowHeight="12.75" x14ac:dyDescent="0.2"/>
  <cols>
    <col min="3" max="3" width="15.875" customWidth="1"/>
    <col min="4" max="4" width="41.625" customWidth="1"/>
    <col min="5" max="7" width="6.125" customWidth="1"/>
    <col min="8" max="8" width="11.5" bestFit="1" customWidth="1"/>
    <col min="9" max="9" width="11.75" bestFit="1" customWidth="1"/>
    <col min="10" max="10" width="13" customWidth="1"/>
    <col min="11" max="11" width="11.75" bestFit="1" customWidth="1"/>
  </cols>
  <sheetData>
    <row r="1" spans="1:13" x14ac:dyDescent="0.2">
      <c r="F1" s="4"/>
      <c r="G1" s="4"/>
      <c r="H1" s="4"/>
      <c r="I1" s="4"/>
      <c r="J1" s="4"/>
      <c r="K1" s="4"/>
      <c r="L1" s="4"/>
      <c r="M1" s="4"/>
    </row>
    <row r="2" spans="1:13" s="3" customFormat="1" ht="15.75" x14ac:dyDescent="0.2">
      <c r="A2" s="5" t="s">
        <v>0</v>
      </c>
      <c r="E2" s="70" t="s">
        <v>1</v>
      </c>
      <c r="F2" s="71"/>
      <c r="G2" s="72"/>
      <c r="H2" s="6"/>
      <c r="I2" s="6"/>
      <c r="J2" s="6"/>
      <c r="K2" s="6"/>
      <c r="L2" s="6"/>
      <c r="M2" s="6"/>
    </row>
    <row r="4" spans="1:13" ht="19.149999999999999" customHeight="1" x14ac:dyDescent="0.25">
      <c r="A4" s="73" t="s">
        <v>2</v>
      </c>
      <c r="B4" s="74"/>
      <c r="E4" s="75" t="s">
        <v>3</v>
      </c>
      <c r="F4" s="76"/>
      <c r="G4" s="72"/>
      <c r="H4" s="7"/>
      <c r="I4" s="7"/>
      <c r="J4" s="7"/>
      <c r="K4" s="7"/>
      <c r="L4" s="7"/>
    </row>
    <row r="5" spans="1:13" ht="34.5" customHeight="1" x14ac:dyDescent="0.25">
      <c r="A5" s="77" t="s">
        <v>4</v>
      </c>
      <c r="B5" s="72"/>
      <c r="E5" s="78" t="s">
        <v>371</v>
      </c>
      <c r="F5" s="78"/>
      <c r="G5" s="78"/>
      <c r="H5" s="78"/>
      <c r="I5" s="78"/>
      <c r="J5" s="7"/>
      <c r="K5" s="7"/>
      <c r="L5" s="7"/>
    </row>
    <row r="6" spans="1:13" ht="13.15" customHeight="1" x14ac:dyDescent="0.25">
      <c r="A6" s="1"/>
      <c r="E6" s="8"/>
      <c r="F6" s="8"/>
      <c r="H6" s="7"/>
      <c r="I6" s="7"/>
      <c r="J6" s="7"/>
      <c r="K6" s="7"/>
      <c r="L6" s="7"/>
    </row>
    <row r="7" spans="1:13" ht="16.149999999999999" customHeight="1" x14ac:dyDescent="0.25">
      <c r="A7" s="9" t="s">
        <v>347</v>
      </c>
      <c r="B7" s="10"/>
      <c r="E7" s="8"/>
      <c r="F7" s="8"/>
      <c r="H7" s="7"/>
      <c r="I7" s="7"/>
      <c r="J7" s="7"/>
      <c r="K7" s="7"/>
      <c r="L7" s="7"/>
    </row>
    <row r="9" spans="1:13" ht="43.15" customHeight="1" x14ac:dyDescent="0.2">
      <c r="A9" s="94" t="s">
        <v>6</v>
      </c>
      <c r="B9" s="94" t="s">
        <v>7</v>
      </c>
      <c r="C9" s="95" t="s">
        <v>8</v>
      </c>
      <c r="D9" s="96" t="s">
        <v>9</v>
      </c>
      <c r="E9" s="96"/>
      <c r="F9" s="96"/>
      <c r="G9" s="96"/>
      <c r="H9" s="97" t="s">
        <v>10</v>
      </c>
      <c r="I9" s="83" t="s">
        <v>11</v>
      </c>
      <c r="J9" s="83"/>
      <c r="K9" s="83"/>
    </row>
    <row r="10" spans="1:13" ht="28.9" customHeight="1" x14ac:dyDescent="0.2">
      <c r="A10" s="83"/>
      <c r="B10" s="83"/>
      <c r="C10" s="95"/>
      <c r="D10" s="96"/>
      <c r="E10" s="96"/>
      <c r="F10" s="96"/>
      <c r="G10" s="96"/>
      <c r="H10" s="98"/>
      <c r="I10" s="18" t="s">
        <v>12</v>
      </c>
      <c r="J10" s="18" t="s">
        <v>13</v>
      </c>
      <c r="K10" s="18" t="s">
        <v>14</v>
      </c>
    </row>
    <row r="11" spans="1:13" ht="15" x14ac:dyDescent="0.2">
      <c r="A11" s="19"/>
      <c r="B11" s="20" t="s">
        <v>15</v>
      </c>
      <c r="C11" s="21" t="s">
        <v>348</v>
      </c>
      <c r="D11" s="111" t="s">
        <v>349</v>
      </c>
      <c r="E11" s="111"/>
      <c r="F11" s="111"/>
      <c r="G11" s="111"/>
      <c r="H11" s="23">
        <v>10</v>
      </c>
      <c r="I11" s="22" t="s">
        <v>18</v>
      </c>
      <c r="J11" s="22"/>
      <c r="K11" s="23">
        <v>10</v>
      </c>
    </row>
    <row r="12" spans="1:13" ht="15" x14ac:dyDescent="0.2">
      <c r="A12" s="19"/>
      <c r="B12" s="20" t="s">
        <v>15</v>
      </c>
      <c r="C12" s="21" t="s">
        <v>392</v>
      </c>
      <c r="D12" s="111" t="s">
        <v>393</v>
      </c>
      <c r="E12" s="111"/>
      <c r="F12" s="111"/>
      <c r="G12" s="111"/>
      <c r="H12" s="23">
        <v>10</v>
      </c>
      <c r="I12" s="22" t="s">
        <v>18</v>
      </c>
      <c r="J12" s="22"/>
      <c r="K12" s="23">
        <v>10</v>
      </c>
    </row>
    <row r="13" spans="1:13" ht="15" x14ac:dyDescent="0.2">
      <c r="A13" s="19"/>
      <c r="B13" s="20" t="s">
        <v>15</v>
      </c>
      <c r="C13" s="21" t="s">
        <v>352</v>
      </c>
      <c r="D13" s="111" t="s">
        <v>353</v>
      </c>
      <c r="E13" s="111"/>
      <c r="F13" s="111"/>
      <c r="G13" s="111"/>
      <c r="H13" s="23">
        <v>10</v>
      </c>
      <c r="I13" s="22" t="s">
        <v>18</v>
      </c>
      <c r="J13" s="22"/>
      <c r="K13" s="23">
        <v>10</v>
      </c>
    </row>
    <row r="14" spans="1:13" ht="15" x14ac:dyDescent="0.2">
      <c r="A14" s="19"/>
      <c r="B14" s="23"/>
      <c r="C14" s="21"/>
      <c r="D14" s="111"/>
      <c r="E14" s="111"/>
      <c r="F14" s="111"/>
      <c r="G14" s="111"/>
      <c r="H14" s="22"/>
      <c r="I14" s="22"/>
      <c r="J14" s="22"/>
      <c r="K14" s="22"/>
    </row>
    <row r="15" spans="1:13" ht="15.75" thickBot="1" x14ac:dyDescent="0.25">
      <c r="A15" s="15"/>
      <c r="B15" s="4"/>
    </row>
    <row r="16" spans="1:13" ht="43.15" customHeight="1" thickBot="1" x14ac:dyDescent="0.25">
      <c r="A16" s="84" t="s">
        <v>6</v>
      </c>
      <c r="B16" s="86" t="s">
        <v>7</v>
      </c>
      <c r="C16" s="88" t="s">
        <v>8</v>
      </c>
      <c r="D16" s="90" t="s">
        <v>29</v>
      </c>
      <c r="E16" s="92" t="s">
        <v>30</v>
      </c>
      <c r="F16" s="93"/>
      <c r="G16" s="93"/>
      <c r="H16" s="107" t="s">
        <v>31</v>
      </c>
      <c r="I16" s="107" t="s">
        <v>32</v>
      </c>
      <c r="J16" s="109" t="s">
        <v>354</v>
      </c>
      <c r="K16" s="79" t="s">
        <v>11</v>
      </c>
      <c r="L16" s="79"/>
      <c r="M16" s="80"/>
    </row>
    <row r="17" spans="1:13" ht="28.9" customHeight="1" thickBot="1" x14ac:dyDescent="0.25">
      <c r="A17" s="85"/>
      <c r="B17" s="87"/>
      <c r="C17" s="89"/>
      <c r="D17" s="91"/>
      <c r="E17" s="2" t="s">
        <v>348</v>
      </c>
      <c r="F17" s="2" t="s">
        <v>392</v>
      </c>
      <c r="G17" s="2" t="s">
        <v>352</v>
      </c>
      <c r="H17" s="108"/>
      <c r="I17" s="108"/>
      <c r="J17" s="110"/>
      <c r="K17" s="11" t="s">
        <v>12</v>
      </c>
      <c r="L17" s="11" t="s">
        <v>13</v>
      </c>
      <c r="M17" s="12" t="s">
        <v>14</v>
      </c>
    </row>
    <row r="18" spans="1:13" ht="15" x14ac:dyDescent="0.2">
      <c r="A18" s="13" t="s">
        <v>34</v>
      </c>
      <c r="B18" s="16"/>
      <c r="C18" s="14"/>
      <c r="D18" s="14"/>
      <c r="E18" s="14"/>
      <c r="F18" s="14"/>
      <c r="G18" s="14"/>
      <c r="H18" s="14"/>
      <c r="I18" s="14"/>
      <c r="J18" s="14"/>
      <c r="K18" s="14"/>
      <c r="L18" s="14"/>
      <c r="M18" s="14"/>
    </row>
    <row r="19" spans="1:13" x14ac:dyDescent="0.2">
      <c r="A19" s="22"/>
      <c r="B19" s="20" t="s">
        <v>35</v>
      </c>
      <c r="C19" s="21" t="s">
        <v>394</v>
      </c>
      <c r="D19" s="22" t="s">
        <v>395</v>
      </c>
      <c r="E19" s="24">
        <v>10</v>
      </c>
      <c r="F19" s="24">
        <v>10</v>
      </c>
      <c r="G19" s="24">
        <v>10</v>
      </c>
      <c r="H19" s="21" t="s">
        <v>39</v>
      </c>
      <c r="I19" s="22" t="s">
        <v>40</v>
      </c>
      <c r="J19" s="23" t="s">
        <v>41</v>
      </c>
      <c r="K19" s="23" t="s">
        <v>41</v>
      </c>
      <c r="L19" s="22"/>
      <c r="M19" s="22"/>
    </row>
    <row r="20" spans="1:13" x14ac:dyDescent="0.2">
      <c r="A20" s="22"/>
      <c r="B20" s="20" t="s">
        <v>35</v>
      </c>
      <c r="C20" t="s">
        <v>52</v>
      </c>
      <c r="D20" s="22" t="s">
        <v>357</v>
      </c>
      <c r="E20" s="24">
        <v>5</v>
      </c>
      <c r="F20" s="24">
        <v>5</v>
      </c>
      <c r="G20" s="24">
        <v>5</v>
      </c>
      <c r="H20" s="21" t="s">
        <v>39</v>
      </c>
      <c r="I20" s="21" t="s">
        <v>63</v>
      </c>
      <c r="J20" s="23" t="s">
        <v>41</v>
      </c>
      <c r="K20" s="23" t="s">
        <v>41</v>
      </c>
      <c r="L20" s="22"/>
      <c r="M20" s="22"/>
    </row>
    <row r="21" spans="1:13" x14ac:dyDescent="0.2">
      <c r="A21" s="22"/>
      <c r="B21" s="20" t="s">
        <v>35</v>
      </c>
      <c r="C21" s="21" t="s">
        <v>358</v>
      </c>
      <c r="D21" s="22" t="s">
        <v>359</v>
      </c>
      <c r="E21" s="24">
        <v>45</v>
      </c>
      <c r="F21" s="24">
        <v>45</v>
      </c>
      <c r="G21" s="24">
        <v>45</v>
      </c>
      <c r="H21" s="21" t="s">
        <v>39</v>
      </c>
      <c r="I21" s="21" t="s">
        <v>63</v>
      </c>
      <c r="J21" s="23" t="s">
        <v>41</v>
      </c>
      <c r="K21" s="23" t="s">
        <v>41</v>
      </c>
      <c r="L21" s="22"/>
      <c r="M21" s="22"/>
    </row>
    <row r="22" spans="1:13" x14ac:dyDescent="0.2">
      <c r="A22" s="22"/>
      <c r="B22" s="23"/>
      <c r="C22" s="25"/>
      <c r="D22" s="27" t="s">
        <v>55</v>
      </c>
      <c r="E22" s="26">
        <f>SUM(E19:E21)</f>
        <v>60</v>
      </c>
      <c r="F22" s="26">
        <f>SUM(F19:F21)</f>
        <v>60</v>
      </c>
      <c r="G22" s="26">
        <f>SUM(G19:G21)</f>
        <v>60</v>
      </c>
      <c r="H22" s="22"/>
      <c r="I22" s="22"/>
      <c r="J22" s="23"/>
      <c r="K22" s="23"/>
      <c r="L22" s="22"/>
      <c r="M22" s="22"/>
    </row>
    <row r="23" spans="1:13" ht="15" x14ac:dyDescent="0.2">
      <c r="A23" s="13" t="s">
        <v>56</v>
      </c>
      <c r="B23" s="16"/>
      <c r="C23" s="14"/>
      <c r="D23" s="14"/>
      <c r="E23" s="14"/>
      <c r="F23" s="14"/>
      <c r="G23" s="14"/>
      <c r="H23" s="14"/>
      <c r="I23" s="14"/>
      <c r="J23" s="16"/>
      <c r="K23" s="16"/>
      <c r="L23" s="14"/>
      <c r="M23" s="14"/>
    </row>
    <row r="24" spans="1:13" x14ac:dyDescent="0.2">
      <c r="A24" s="22"/>
      <c r="B24" s="20" t="s">
        <v>57</v>
      </c>
      <c r="C24" s="21" t="s">
        <v>396</v>
      </c>
      <c r="D24" s="22" t="s">
        <v>361</v>
      </c>
      <c r="E24" s="24"/>
      <c r="F24" s="24"/>
      <c r="G24" s="24">
        <v>12</v>
      </c>
      <c r="H24" s="21" t="s">
        <v>39</v>
      </c>
      <c r="I24" s="21" t="s">
        <v>63</v>
      </c>
      <c r="J24" s="23" t="s">
        <v>41</v>
      </c>
      <c r="K24" s="23" t="s">
        <v>41</v>
      </c>
      <c r="L24" s="22"/>
      <c r="M24" s="22"/>
    </row>
    <row r="25" spans="1:13" x14ac:dyDescent="0.2">
      <c r="A25" s="22"/>
      <c r="B25" s="20" t="s">
        <v>57</v>
      </c>
      <c r="C25" s="21" t="s">
        <v>397</v>
      </c>
      <c r="D25" s="22" t="s">
        <v>363</v>
      </c>
      <c r="E25" s="24"/>
      <c r="F25" s="24"/>
      <c r="G25" s="24">
        <v>12</v>
      </c>
      <c r="H25" s="21" t="s">
        <v>39</v>
      </c>
      <c r="I25" s="21" t="s">
        <v>63</v>
      </c>
      <c r="J25" s="23" t="s">
        <v>41</v>
      </c>
      <c r="K25" s="23" t="s">
        <v>41</v>
      </c>
      <c r="L25" s="22"/>
      <c r="M25" s="22"/>
    </row>
    <row r="26" spans="1:13" x14ac:dyDescent="0.2">
      <c r="A26" s="22"/>
      <c r="B26" s="20" t="s">
        <v>57</v>
      </c>
      <c r="C26" s="21" t="s">
        <v>398</v>
      </c>
      <c r="D26" s="21" t="s">
        <v>365</v>
      </c>
      <c r="E26" s="24"/>
      <c r="F26" s="24"/>
      <c r="G26" s="24">
        <v>8</v>
      </c>
      <c r="H26" s="21" t="s">
        <v>39</v>
      </c>
      <c r="I26" s="21" t="s">
        <v>63</v>
      </c>
      <c r="J26" s="23" t="s">
        <v>41</v>
      </c>
      <c r="K26" s="23" t="s">
        <v>41</v>
      </c>
      <c r="L26" s="22"/>
      <c r="M26" s="22"/>
    </row>
    <row r="27" spans="1:13" x14ac:dyDescent="0.2">
      <c r="A27" s="22"/>
      <c r="B27" s="20" t="s">
        <v>57</v>
      </c>
      <c r="C27" s="21" t="s">
        <v>399</v>
      </c>
      <c r="D27" s="21" t="s">
        <v>322</v>
      </c>
      <c r="E27" s="24"/>
      <c r="F27" s="24"/>
      <c r="G27" s="24">
        <v>8</v>
      </c>
      <c r="H27" s="21" t="s">
        <v>39</v>
      </c>
      <c r="I27" s="21" t="s">
        <v>63</v>
      </c>
      <c r="J27" s="23" t="s">
        <v>41</v>
      </c>
      <c r="K27" s="23" t="s">
        <v>41</v>
      </c>
      <c r="L27" s="22"/>
      <c r="M27" s="22"/>
    </row>
    <row r="28" spans="1:13" x14ac:dyDescent="0.2">
      <c r="A28" s="22"/>
      <c r="B28" s="20" t="s">
        <v>57</v>
      </c>
      <c r="C28" s="21" t="s">
        <v>400</v>
      </c>
      <c r="D28" s="22" t="s">
        <v>401</v>
      </c>
      <c r="E28" s="24">
        <v>25</v>
      </c>
      <c r="F28" s="24">
        <v>15</v>
      </c>
      <c r="G28" s="24"/>
      <c r="H28" s="21" t="s">
        <v>39</v>
      </c>
      <c r="I28" s="21" t="s">
        <v>63</v>
      </c>
      <c r="J28" s="23" t="s">
        <v>41</v>
      </c>
      <c r="K28" s="23" t="s">
        <v>41</v>
      </c>
      <c r="L28" s="22"/>
      <c r="M28" s="22"/>
    </row>
    <row r="29" spans="1:13" x14ac:dyDescent="0.2">
      <c r="A29" s="22"/>
      <c r="B29" s="20" t="s">
        <v>57</v>
      </c>
      <c r="C29" s="21" t="s">
        <v>402</v>
      </c>
      <c r="D29" s="22" t="s">
        <v>403</v>
      </c>
      <c r="E29" s="24">
        <v>15</v>
      </c>
      <c r="F29" s="24">
        <v>25</v>
      </c>
      <c r="G29" s="24"/>
      <c r="H29" s="21" t="s">
        <v>39</v>
      </c>
      <c r="I29" s="21" t="s">
        <v>63</v>
      </c>
      <c r="J29" s="23" t="s">
        <v>41</v>
      </c>
      <c r="K29" s="23" t="s">
        <v>41</v>
      </c>
      <c r="L29" s="22"/>
      <c r="M29" s="22"/>
    </row>
    <row r="30" spans="1:13" x14ac:dyDescent="0.2">
      <c r="A30" s="22"/>
      <c r="B30" s="23"/>
      <c r="C30" s="25"/>
      <c r="D30" s="27" t="s">
        <v>84</v>
      </c>
      <c r="E30" s="26">
        <f>SUM(E24:E29)</f>
        <v>40</v>
      </c>
      <c r="F30" s="26">
        <f>SUM(F24:F29)</f>
        <v>40</v>
      </c>
      <c r="G30" s="26">
        <f>SUM(G24:G29)</f>
        <v>40</v>
      </c>
      <c r="H30" s="22"/>
      <c r="I30" s="22"/>
      <c r="J30" s="22"/>
      <c r="K30" s="22"/>
      <c r="L30" s="22"/>
      <c r="M30" s="22"/>
    </row>
    <row r="31" spans="1:13" ht="24" customHeight="1" x14ac:dyDescent="0.2">
      <c r="A31" s="13"/>
      <c r="B31" s="13"/>
      <c r="C31" s="13"/>
      <c r="D31" s="28" t="s">
        <v>85</v>
      </c>
      <c r="E31" s="29">
        <f>E22+E30</f>
        <v>100</v>
      </c>
      <c r="F31" s="29">
        <f>F22+F30</f>
        <v>100</v>
      </c>
      <c r="G31" s="29">
        <f>G22+G30</f>
        <v>100</v>
      </c>
      <c r="H31" s="13"/>
      <c r="I31" s="13"/>
      <c r="J31" s="13"/>
      <c r="K31" s="13"/>
      <c r="L31" s="13"/>
      <c r="M31" s="13"/>
    </row>
    <row r="32" spans="1:13" x14ac:dyDescent="0.2">
      <c r="B32" s="4"/>
    </row>
    <row r="33" spans="1:11" ht="43.15" customHeight="1" x14ac:dyDescent="0.2"/>
    <row r="34" spans="1:11" ht="24" customHeight="1" x14ac:dyDescent="0.2">
      <c r="A34" s="30" t="s">
        <v>86</v>
      </c>
      <c r="E34" s="4"/>
      <c r="F34" s="4"/>
      <c r="G34" s="4"/>
      <c r="H34" s="4"/>
      <c r="I34" s="4"/>
      <c r="J34" s="4"/>
      <c r="K34" s="4"/>
    </row>
    <row r="35" spans="1:11" x14ac:dyDescent="0.2">
      <c r="A35" s="81" t="s">
        <v>87</v>
      </c>
      <c r="B35" s="82"/>
      <c r="C35" s="82"/>
      <c r="D35" s="82"/>
      <c r="E35" s="82"/>
      <c r="F35" s="82"/>
      <c r="G35" s="82"/>
      <c r="H35" s="82"/>
      <c r="I35" s="82"/>
      <c r="J35" s="82"/>
      <c r="K35" s="82"/>
    </row>
    <row r="36" spans="1:11" x14ac:dyDescent="0.2">
      <c r="A36" s="81" t="s">
        <v>88</v>
      </c>
      <c r="B36" s="82"/>
      <c r="C36" s="82"/>
      <c r="D36" s="82"/>
      <c r="E36" s="82"/>
      <c r="F36" s="82"/>
      <c r="G36" s="82"/>
      <c r="H36" s="82"/>
      <c r="I36" s="82"/>
      <c r="J36" s="82"/>
      <c r="K36" s="82"/>
    </row>
    <row r="37" spans="1:11" ht="27.75" customHeight="1" x14ac:dyDescent="0.2">
      <c r="A37" s="81" t="s">
        <v>89</v>
      </c>
      <c r="B37" s="82"/>
      <c r="C37" s="82"/>
      <c r="D37" s="82"/>
      <c r="E37" s="82"/>
      <c r="F37" s="82"/>
      <c r="G37" s="82"/>
      <c r="H37" s="82"/>
      <c r="I37" s="82"/>
      <c r="J37" s="82"/>
      <c r="K37" s="82"/>
    </row>
    <row r="38" spans="1:11" x14ac:dyDescent="0.2">
      <c r="A38" s="81" t="s">
        <v>90</v>
      </c>
      <c r="B38" s="82"/>
      <c r="C38" s="82"/>
      <c r="D38" s="82"/>
      <c r="E38" s="82"/>
      <c r="F38" s="82"/>
      <c r="G38" s="82"/>
      <c r="H38" s="82"/>
      <c r="I38" s="82"/>
      <c r="J38" s="82"/>
      <c r="K38" s="82"/>
    </row>
    <row r="39" spans="1:11" x14ac:dyDescent="0.2">
      <c r="A39" s="81" t="s">
        <v>91</v>
      </c>
      <c r="B39" s="82"/>
      <c r="C39" s="82"/>
      <c r="D39" s="82"/>
      <c r="E39" s="82"/>
      <c r="F39" s="82"/>
      <c r="G39" s="82"/>
      <c r="H39" s="82"/>
      <c r="I39" s="82"/>
      <c r="J39" s="82"/>
      <c r="K39" s="82"/>
    </row>
    <row r="40" spans="1:11" ht="26.25" customHeight="1" x14ac:dyDescent="0.2">
      <c r="A40" s="81" t="s">
        <v>92</v>
      </c>
      <c r="B40" s="82"/>
      <c r="C40" s="82"/>
      <c r="D40" s="82"/>
      <c r="E40" s="82"/>
      <c r="F40" s="82"/>
      <c r="G40" s="82"/>
      <c r="H40" s="82"/>
      <c r="I40" s="82"/>
      <c r="J40" s="82"/>
      <c r="K40" s="82"/>
    </row>
    <row r="41" spans="1:11" x14ac:dyDescent="0.2">
      <c r="A41" s="81" t="s">
        <v>93</v>
      </c>
      <c r="B41" s="82"/>
      <c r="C41" s="82"/>
      <c r="D41" s="82"/>
      <c r="E41" s="82"/>
      <c r="F41" s="82"/>
      <c r="G41" s="82"/>
      <c r="H41" s="82"/>
      <c r="I41" s="82"/>
      <c r="J41" s="82"/>
      <c r="K41" s="82"/>
    </row>
    <row r="42" spans="1:11" ht="16.149999999999999" customHeight="1" x14ac:dyDescent="0.2">
      <c r="E42" s="4"/>
      <c r="F42" s="4"/>
      <c r="G42" s="4"/>
      <c r="H42" s="4"/>
      <c r="I42" s="4"/>
      <c r="J42" s="4"/>
      <c r="K42" s="4"/>
    </row>
    <row r="43" spans="1:11" ht="27" customHeight="1" x14ac:dyDescent="0.2">
      <c r="A43" s="30" t="s">
        <v>94</v>
      </c>
      <c r="E43" s="4"/>
      <c r="F43" s="4"/>
      <c r="G43" s="4"/>
      <c r="H43" s="4"/>
      <c r="I43" s="4"/>
      <c r="J43" s="4"/>
      <c r="K43" s="4"/>
    </row>
    <row r="44" spans="1:11" x14ac:dyDescent="0.2">
      <c r="A44" s="99" t="s">
        <v>95</v>
      </c>
      <c r="B44" s="100"/>
      <c r="C44" s="100"/>
      <c r="D44" s="100"/>
      <c r="E44" s="100"/>
      <c r="F44" s="100"/>
      <c r="G44" s="100"/>
      <c r="H44" s="100"/>
      <c r="I44" s="100"/>
      <c r="J44" s="100"/>
      <c r="K44" s="100"/>
    </row>
    <row r="45" spans="1:11" x14ac:dyDescent="0.2">
      <c r="E45" s="4"/>
      <c r="F45" s="4"/>
      <c r="G45" s="4"/>
      <c r="H45" s="4"/>
      <c r="I45" s="4"/>
      <c r="J45" s="4"/>
      <c r="K45" s="4"/>
    </row>
    <row r="46" spans="1:11" x14ac:dyDescent="0.2">
      <c r="A46" s="30" t="s">
        <v>96</v>
      </c>
      <c r="E46" s="4"/>
      <c r="F46" s="4"/>
      <c r="G46" s="4"/>
      <c r="H46" s="4"/>
      <c r="I46" s="4"/>
      <c r="J46" s="4"/>
      <c r="K46" s="4"/>
    </row>
    <row r="47" spans="1:11" x14ac:dyDescent="0.2">
      <c r="A47" s="99" t="s">
        <v>97</v>
      </c>
      <c r="B47" s="100"/>
      <c r="C47" s="100"/>
      <c r="D47" s="100"/>
      <c r="E47" s="100"/>
      <c r="F47" s="100"/>
      <c r="G47" s="100"/>
      <c r="H47" s="100"/>
      <c r="I47" s="100"/>
      <c r="J47" s="100"/>
      <c r="K47" s="100"/>
    </row>
    <row r="49" spans="3:5" ht="15" customHeight="1" x14ac:dyDescent="0.2"/>
    <row r="50" spans="3:5" ht="25.9" customHeight="1" x14ac:dyDescent="0.2"/>
    <row r="51" spans="3:5" ht="16.149999999999999" customHeight="1" x14ac:dyDescent="0.25">
      <c r="C51" s="7"/>
      <c r="D51" s="7"/>
      <c r="E51" s="7"/>
    </row>
  </sheetData>
  <mergeCells count="33">
    <mergeCell ref="A47:K47"/>
    <mergeCell ref="A37:K37"/>
    <mergeCell ref="A38:K38"/>
    <mergeCell ref="A39:K39"/>
    <mergeCell ref="A40:K40"/>
    <mergeCell ref="A41:K41"/>
    <mergeCell ref="A44:K44"/>
    <mergeCell ref="H16:H17"/>
    <mergeCell ref="I16:I17"/>
    <mergeCell ref="J16:J17"/>
    <mergeCell ref="K16:M16"/>
    <mergeCell ref="A35:K35"/>
    <mergeCell ref="A36:K36"/>
    <mergeCell ref="I9:K9"/>
    <mergeCell ref="D11:G11"/>
    <mergeCell ref="D12:G12"/>
    <mergeCell ref="D13:G13"/>
    <mergeCell ref="D14:G14"/>
    <mergeCell ref="A16:A17"/>
    <mergeCell ref="B16:B17"/>
    <mergeCell ref="C16:C17"/>
    <mergeCell ref="D16:D17"/>
    <mergeCell ref="E16:G16"/>
    <mergeCell ref="A9:A10"/>
    <mergeCell ref="B9:B10"/>
    <mergeCell ref="C9:C10"/>
    <mergeCell ref="D9:G10"/>
    <mergeCell ref="H9:H10"/>
    <mergeCell ref="E2:G2"/>
    <mergeCell ref="A4:B4"/>
    <mergeCell ref="E4:G4"/>
    <mergeCell ref="A5:B5"/>
    <mergeCell ref="E5:I5"/>
  </mergeCells>
  <phoneticPr fontId="9" type="noConversion"/>
  <pageMargins left="0.74803149606299213" right="0.74803149606299213" top="0.98425196850393704" bottom="0.98425196850393704" header="0.51181102362204722" footer="0.51181102362204722"/>
  <pageSetup paperSize="9" scale="87" orientation="portrait" horizontalDpi="4294967292" verticalDpi="4294967292" r:id="rId1"/>
  <headerFooter>
    <oddHeader>&amp;LCollégium TECHNOLOGIE&amp;CM3C spécifiques de B.U.T. 1e année : 
tableau des coefficients 2022-2023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F1CEC-8A41-48CC-802E-3809517D69F8}">
  <dimension ref="A1:P62"/>
  <sheetViews>
    <sheetView topLeftCell="A16" workbookViewId="0">
      <selection activeCell="K16" sqref="K16"/>
    </sheetView>
  </sheetViews>
  <sheetFormatPr baseColWidth="10" defaultColWidth="11" defaultRowHeight="12.75" x14ac:dyDescent="0.2"/>
  <cols>
    <col min="3" max="3" width="15.875" customWidth="1"/>
    <col min="4" max="4" width="41.625" customWidth="1"/>
    <col min="5" max="10" width="6.125" customWidth="1"/>
    <col min="11" max="11" width="20.75" bestFit="1" customWidth="1"/>
    <col min="12" max="12" width="11.75" bestFit="1" customWidth="1"/>
    <col min="13" max="13" width="13" customWidth="1"/>
    <col min="14" max="14" width="11.75" bestFit="1" customWidth="1"/>
  </cols>
  <sheetData>
    <row r="1" spans="1:16" x14ac:dyDescent="0.2">
      <c r="F1" s="4"/>
      <c r="G1" s="4"/>
      <c r="H1" s="4"/>
      <c r="I1" s="4"/>
      <c r="J1" s="4"/>
      <c r="K1" s="4"/>
      <c r="L1" s="4"/>
      <c r="M1" s="4"/>
      <c r="N1" s="4"/>
      <c r="O1" s="4"/>
      <c r="P1" s="4"/>
    </row>
    <row r="2" spans="1:16" s="3" customFormat="1" ht="15.75" x14ac:dyDescent="0.2">
      <c r="A2" s="5" t="s">
        <v>0</v>
      </c>
      <c r="E2" s="70" t="s">
        <v>1</v>
      </c>
      <c r="F2" s="71"/>
      <c r="G2" s="71"/>
      <c r="H2" s="71"/>
      <c r="I2" s="71"/>
      <c r="J2" s="72"/>
      <c r="K2" s="6"/>
      <c r="L2" s="6"/>
      <c r="M2" s="6"/>
      <c r="N2" s="6"/>
      <c r="O2" s="6"/>
      <c r="P2" s="6"/>
    </row>
    <row r="4" spans="1:16" ht="19.149999999999999" customHeight="1" x14ac:dyDescent="0.25">
      <c r="A4" s="73" t="s">
        <v>2</v>
      </c>
      <c r="B4" s="74"/>
      <c r="E4" s="75" t="s">
        <v>3</v>
      </c>
      <c r="F4" s="76"/>
      <c r="G4" s="76"/>
      <c r="H4" s="76"/>
      <c r="I4" s="76"/>
      <c r="J4" s="72"/>
      <c r="K4" s="7"/>
      <c r="L4" s="7"/>
      <c r="M4" s="7"/>
      <c r="N4" s="7"/>
      <c r="O4" s="7"/>
    </row>
    <row r="5" spans="1:16" ht="25.5" customHeight="1" x14ac:dyDescent="0.25">
      <c r="A5" s="77" t="s">
        <v>4</v>
      </c>
      <c r="B5" s="72"/>
      <c r="E5" s="78"/>
      <c r="F5" s="78"/>
      <c r="G5" s="78"/>
      <c r="H5" s="78"/>
      <c r="I5" s="78"/>
      <c r="J5" s="78"/>
      <c r="K5" s="78"/>
      <c r="L5" s="7"/>
      <c r="M5" s="7"/>
      <c r="N5" s="7"/>
      <c r="O5" s="7"/>
    </row>
    <row r="6" spans="1:16" ht="13.15" customHeight="1" x14ac:dyDescent="0.25">
      <c r="A6" s="1"/>
      <c r="E6" s="8"/>
      <c r="F6" s="8"/>
      <c r="G6" s="8"/>
      <c r="H6" s="8"/>
      <c r="I6" s="8"/>
      <c r="K6" s="7"/>
      <c r="L6" s="7"/>
      <c r="M6" s="7"/>
      <c r="N6" s="7"/>
      <c r="O6" s="7"/>
    </row>
    <row r="7" spans="1:16" ht="16.149999999999999" customHeight="1" x14ac:dyDescent="0.25">
      <c r="A7" s="9" t="s">
        <v>98</v>
      </c>
      <c r="B7" s="10"/>
      <c r="E7" s="8"/>
      <c r="F7" s="8"/>
      <c r="G7" s="8"/>
      <c r="H7" s="8"/>
      <c r="I7" s="8"/>
      <c r="K7" s="7"/>
      <c r="L7" s="7"/>
      <c r="M7" s="7"/>
      <c r="N7" s="7"/>
      <c r="O7" s="7"/>
    </row>
    <row r="9" spans="1:16" ht="43.15" customHeight="1" x14ac:dyDescent="0.2">
      <c r="A9" s="94" t="s">
        <v>6</v>
      </c>
      <c r="B9" s="94" t="s">
        <v>7</v>
      </c>
      <c r="C9" s="95" t="s">
        <v>8</v>
      </c>
      <c r="D9" s="96" t="s">
        <v>9</v>
      </c>
      <c r="E9" s="96"/>
      <c r="F9" s="96"/>
      <c r="G9" s="96"/>
      <c r="H9" s="96"/>
      <c r="I9" s="96"/>
      <c r="J9" s="96"/>
      <c r="K9" s="97" t="s">
        <v>10</v>
      </c>
      <c r="L9" s="83" t="s">
        <v>11</v>
      </c>
      <c r="M9" s="83"/>
      <c r="N9" s="83"/>
    </row>
    <row r="10" spans="1:16" ht="28.9" customHeight="1" x14ac:dyDescent="0.2">
      <c r="A10" s="83"/>
      <c r="B10" s="83"/>
      <c r="C10" s="95"/>
      <c r="D10" s="96"/>
      <c r="E10" s="96"/>
      <c r="F10" s="96"/>
      <c r="G10" s="96"/>
      <c r="H10" s="96"/>
      <c r="I10" s="96"/>
      <c r="J10" s="96"/>
      <c r="K10" s="98"/>
      <c r="L10" s="18" t="s">
        <v>12</v>
      </c>
      <c r="M10" s="18" t="s">
        <v>13</v>
      </c>
      <c r="N10" s="18" t="s">
        <v>14</v>
      </c>
    </row>
    <row r="11" spans="1:16" ht="15" x14ac:dyDescent="0.2">
      <c r="A11" s="19"/>
      <c r="B11" s="20" t="s">
        <v>15</v>
      </c>
      <c r="C11" s="21" t="s">
        <v>99</v>
      </c>
      <c r="D11" s="101" t="s">
        <v>17</v>
      </c>
      <c r="E11" s="102"/>
      <c r="F11" s="102"/>
      <c r="G11" s="102"/>
      <c r="H11" s="102"/>
      <c r="I11" s="102"/>
      <c r="J11" s="103"/>
      <c r="K11" s="23">
        <v>5</v>
      </c>
      <c r="L11" s="22" t="s">
        <v>18</v>
      </c>
      <c r="M11" s="22"/>
      <c r="N11" s="23">
        <v>10</v>
      </c>
    </row>
    <row r="12" spans="1:16" ht="15" x14ac:dyDescent="0.2">
      <c r="A12" s="19"/>
      <c r="B12" s="20" t="s">
        <v>15</v>
      </c>
      <c r="C12" s="21" t="s">
        <v>100</v>
      </c>
      <c r="D12" s="104" t="s">
        <v>20</v>
      </c>
      <c r="E12" s="105"/>
      <c r="F12" s="105"/>
      <c r="G12" s="105"/>
      <c r="H12" s="105"/>
      <c r="I12" s="105"/>
      <c r="J12" s="106"/>
      <c r="K12" s="23">
        <v>5</v>
      </c>
      <c r="L12" s="22" t="s">
        <v>18</v>
      </c>
      <c r="M12" s="22"/>
      <c r="N12" s="23">
        <v>10</v>
      </c>
    </row>
    <row r="13" spans="1:16" ht="15" x14ac:dyDescent="0.2">
      <c r="A13" s="19"/>
      <c r="B13" s="20" t="s">
        <v>15</v>
      </c>
      <c r="C13" s="21" t="s">
        <v>101</v>
      </c>
      <c r="D13" s="104" t="s">
        <v>22</v>
      </c>
      <c r="E13" s="105"/>
      <c r="F13" s="105"/>
      <c r="G13" s="105"/>
      <c r="H13" s="105"/>
      <c r="I13" s="105"/>
      <c r="J13" s="106"/>
      <c r="K13" s="23">
        <v>5</v>
      </c>
      <c r="L13" s="22" t="s">
        <v>18</v>
      </c>
      <c r="M13" s="22"/>
      <c r="N13" s="23">
        <v>10</v>
      </c>
    </row>
    <row r="14" spans="1:16" ht="15" x14ac:dyDescent="0.2">
      <c r="A14" s="19"/>
      <c r="B14" s="20" t="s">
        <v>15</v>
      </c>
      <c r="C14" s="21" t="s">
        <v>102</v>
      </c>
      <c r="D14" s="104" t="s">
        <v>24</v>
      </c>
      <c r="E14" s="105"/>
      <c r="F14" s="105"/>
      <c r="G14" s="105"/>
      <c r="H14" s="105"/>
      <c r="I14" s="105"/>
      <c r="J14" s="106"/>
      <c r="K14" s="23">
        <v>5</v>
      </c>
      <c r="L14" s="22" t="s">
        <v>18</v>
      </c>
      <c r="M14" s="22"/>
      <c r="N14" s="23">
        <v>10</v>
      </c>
    </row>
    <row r="15" spans="1:16" ht="15" x14ac:dyDescent="0.2">
      <c r="A15" s="19"/>
      <c r="B15" s="20" t="s">
        <v>15</v>
      </c>
      <c r="C15" s="21" t="s">
        <v>103</v>
      </c>
      <c r="D15" s="104" t="s">
        <v>26</v>
      </c>
      <c r="E15" s="105"/>
      <c r="F15" s="105"/>
      <c r="G15" s="105"/>
      <c r="H15" s="105"/>
      <c r="I15" s="105"/>
      <c r="J15" s="106"/>
      <c r="K15" s="23">
        <v>5</v>
      </c>
      <c r="L15" s="22" t="s">
        <v>18</v>
      </c>
      <c r="M15" s="22"/>
      <c r="N15" s="23">
        <v>10</v>
      </c>
    </row>
    <row r="16" spans="1:16" ht="15" x14ac:dyDescent="0.2">
      <c r="A16" s="19"/>
      <c r="B16" s="20" t="s">
        <v>15</v>
      </c>
      <c r="C16" s="21" t="s">
        <v>104</v>
      </c>
      <c r="D16" s="104" t="s">
        <v>28</v>
      </c>
      <c r="E16" s="105"/>
      <c r="F16" s="105"/>
      <c r="G16" s="105"/>
      <c r="H16" s="105"/>
      <c r="I16" s="105"/>
      <c r="J16" s="106"/>
      <c r="K16" s="23">
        <v>5</v>
      </c>
      <c r="L16" s="22" t="s">
        <v>18</v>
      </c>
      <c r="M16" s="22"/>
      <c r="N16" s="23">
        <v>10</v>
      </c>
    </row>
    <row r="17" spans="1:16" ht="15" x14ac:dyDescent="0.2">
      <c r="A17" s="15"/>
      <c r="B17" s="4"/>
      <c r="E17" s="17"/>
    </row>
    <row r="18" spans="1:16" ht="43.15" customHeight="1" x14ac:dyDescent="0.2">
      <c r="A18" s="84" t="s">
        <v>6</v>
      </c>
      <c r="B18" s="86" t="s">
        <v>7</v>
      </c>
      <c r="C18" s="88" t="s">
        <v>8</v>
      </c>
      <c r="D18" s="90" t="s">
        <v>29</v>
      </c>
      <c r="E18" s="92" t="s">
        <v>30</v>
      </c>
      <c r="F18" s="93"/>
      <c r="G18" s="93"/>
      <c r="H18" s="93"/>
      <c r="I18" s="93"/>
      <c r="J18" s="93"/>
      <c r="K18" s="107" t="s">
        <v>31</v>
      </c>
      <c r="L18" s="107" t="s">
        <v>32</v>
      </c>
      <c r="M18" s="109" t="s">
        <v>33</v>
      </c>
      <c r="N18" s="79" t="s">
        <v>11</v>
      </c>
      <c r="O18" s="79"/>
      <c r="P18" s="80"/>
    </row>
    <row r="19" spans="1:16" ht="28.9" customHeight="1" x14ac:dyDescent="0.2">
      <c r="A19" s="85"/>
      <c r="B19" s="87"/>
      <c r="C19" s="89"/>
      <c r="D19" s="91"/>
      <c r="E19" s="2" t="s">
        <v>99</v>
      </c>
      <c r="F19" s="2" t="s">
        <v>100</v>
      </c>
      <c r="G19" s="2" t="s">
        <v>101</v>
      </c>
      <c r="H19" s="2" t="s">
        <v>102</v>
      </c>
      <c r="I19" s="2" t="s">
        <v>103</v>
      </c>
      <c r="J19" s="2" t="s">
        <v>104</v>
      </c>
      <c r="K19" s="108"/>
      <c r="L19" s="108"/>
      <c r="M19" s="110"/>
      <c r="N19" s="11" t="s">
        <v>12</v>
      </c>
      <c r="O19" s="11" t="s">
        <v>13</v>
      </c>
      <c r="P19" s="12" t="s">
        <v>14</v>
      </c>
    </row>
    <row r="20" spans="1:16" ht="15" x14ac:dyDescent="0.2">
      <c r="A20" s="13" t="s">
        <v>34</v>
      </c>
      <c r="B20" s="16"/>
      <c r="C20" s="14"/>
      <c r="D20" s="14"/>
      <c r="E20" s="14"/>
      <c r="F20" s="14"/>
      <c r="G20" s="14"/>
      <c r="H20" s="14"/>
      <c r="I20" s="14"/>
      <c r="J20" s="14"/>
      <c r="K20" s="14"/>
      <c r="L20" s="14"/>
      <c r="M20" s="14"/>
      <c r="N20" s="14"/>
      <c r="O20" s="14"/>
      <c r="P20" s="14"/>
    </row>
    <row r="21" spans="1:16" x14ac:dyDescent="0.2">
      <c r="A21" s="22"/>
      <c r="B21" s="20" t="s">
        <v>35</v>
      </c>
      <c r="C21" s="52" t="s">
        <v>105</v>
      </c>
      <c r="D21" s="46" t="s">
        <v>106</v>
      </c>
      <c r="E21" s="38">
        <v>38</v>
      </c>
      <c r="F21" s="39" t="s">
        <v>38</v>
      </c>
      <c r="G21" s="39" t="s">
        <v>38</v>
      </c>
      <c r="H21" s="39" t="s">
        <v>38</v>
      </c>
      <c r="I21" s="39" t="s">
        <v>38</v>
      </c>
      <c r="J21" s="40" t="s">
        <v>38</v>
      </c>
      <c r="K21" s="46" t="s">
        <v>39</v>
      </c>
      <c r="L21" s="47" t="s">
        <v>40</v>
      </c>
      <c r="M21" s="21" t="s">
        <v>41</v>
      </c>
      <c r="N21" s="21" t="s">
        <v>41</v>
      </c>
      <c r="O21" s="21"/>
      <c r="P21" s="21"/>
    </row>
    <row r="22" spans="1:16" x14ac:dyDescent="0.2">
      <c r="A22" s="22"/>
      <c r="B22" s="20" t="s">
        <v>35</v>
      </c>
      <c r="C22" s="53" t="s">
        <v>107</v>
      </c>
      <c r="D22" s="48" t="s">
        <v>108</v>
      </c>
      <c r="E22" s="41" t="s">
        <v>38</v>
      </c>
      <c r="F22" s="42">
        <v>38</v>
      </c>
      <c r="G22" s="42" t="s">
        <v>38</v>
      </c>
      <c r="H22" s="42" t="s">
        <v>38</v>
      </c>
      <c r="I22" s="42" t="s">
        <v>38</v>
      </c>
      <c r="J22" s="43" t="s">
        <v>38</v>
      </c>
      <c r="K22" s="48" t="s">
        <v>39</v>
      </c>
      <c r="L22" s="49" t="s">
        <v>40</v>
      </c>
      <c r="M22" s="21" t="s">
        <v>41</v>
      </c>
      <c r="N22" s="21" t="s">
        <v>41</v>
      </c>
      <c r="O22" s="21"/>
      <c r="P22" s="21"/>
    </row>
    <row r="23" spans="1:16" x14ac:dyDescent="0.2">
      <c r="A23" s="22"/>
      <c r="B23" s="20" t="s">
        <v>35</v>
      </c>
      <c r="C23" s="53" t="s">
        <v>109</v>
      </c>
      <c r="D23" s="48" t="s">
        <v>110</v>
      </c>
      <c r="E23" s="41" t="s">
        <v>38</v>
      </c>
      <c r="F23" s="42" t="s">
        <v>38</v>
      </c>
      <c r="G23" s="42">
        <v>38</v>
      </c>
      <c r="H23" s="42" t="s">
        <v>38</v>
      </c>
      <c r="I23" s="42" t="s">
        <v>38</v>
      </c>
      <c r="J23" s="43" t="s">
        <v>38</v>
      </c>
      <c r="K23" s="48" t="s">
        <v>39</v>
      </c>
      <c r="L23" s="49" t="s">
        <v>40</v>
      </c>
      <c r="M23" s="21" t="s">
        <v>41</v>
      </c>
      <c r="N23" s="21" t="s">
        <v>41</v>
      </c>
      <c r="O23" s="21"/>
      <c r="P23" s="21"/>
    </row>
    <row r="24" spans="1:16" x14ac:dyDescent="0.2">
      <c r="A24" s="22"/>
      <c r="B24" s="20" t="s">
        <v>35</v>
      </c>
      <c r="C24" s="53" t="s">
        <v>111</v>
      </c>
      <c r="D24" s="48" t="s">
        <v>112</v>
      </c>
      <c r="E24" s="41" t="s">
        <v>38</v>
      </c>
      <c r="F24" s="42" t="s">
        <v>38</v>
      </c>
      <c r="G24" s="42" t="s">
        <v>38</v>
      </c>
      <c r="H24" s="42">
        <v>38</v>
      </c>
      <c r="I24" s="42" t="s">
        <v>38</v>
      </c>
      <c r="J24" s="43" t="s">
        <v>38</v>
      </c>
      <c r="K24" s="48" t="s">
        <v>39</v>
      </c>
      <c r="L24" s="49" t="s">
        <v>40</v>
      </c>
      <c r="M24" s="21" t="s">
        <v>41</v>
      </c>
      <c r="N24" s="21" t="s">
        <v>41</v>
      </c>
      <c r="O24" s="21"/>
      <c r="P24" s="21"/>
    </row>
    <row r="25" spans="1:16" x14ac:dyDescent="0.2">
      <c r="A25" s="22"/>
      <c r="B25" s="20" t="s">
        <v>35</v>
      </c>
      <c r="C25" s="53" t="s">
        <v>113</v>
      </c>
      <c r="D25" s="48" t="s">
        <v>114</v>
      </c>
      <c r="E25" s="41" t="s">
        <v>38</v>
      </c>
      <c r="F25" s="42" t="s">
        <v>38</v>
      </c>
      <c r="G25" s="42" t="s">
        <v>38</v>
      </c>
      <c r="H25" s="42" t="s">
        <v>38</v>
      </c>
      <c r="I25" s="42">
        <v>38</v>
      </c>
      <c r="J25" s="43" t="s">
        <v>38</v>
      </c>
      <c r="K25" s="48" t="s">
        <v>39</v>
      </c>
      <c r="L25" s="49" t="s">
        <v>40</v>
      </c>
      <c r="M25" s="21" t="s">
        <v>41</v>
      </c>
      <c r="N25" s="21" t="s">
        <v>41</v>
      </c>
      <c r="O25" s="21"/>
      <c r="P25" s="21"/>
    </row>
    <row r="26" spans="1:16" x14ac:dyDescent="0.2">
      <c r="A26" s="22"/>
      <c r="B26" s="20" t="s">
        <v>35</v>
      </c>
      <c r="C26" s="53" t="s">
        <v>115</v>
      </c>
      <c r="D26" s="48" t="s">
        <v>116</v>
      </c>
      <c r="E26" s="41" t="s">
        <v>38</v>
      </c>
      <c r="F26" s="42" t="s">
        <v>38</v>
      </c>
      <c r="G26" s="42" t="s">
        <v>38</v>
      </c>
      <c r="H26" s="42" t="s">
        <v>38</v>
      </c>
      <c r="I26" s="42" t="s">
        <v>38</v>
      </c>
      <c r="J26" s="43">
        <v>38</v>
      </c>
      <c r="K26" s="48" t="s">
        <v>39</v>
      </c>
      <c r="L26" s="49" t="s">
        <v>40</v>
      </c>
      <c r="M26" s="21" t="s">
        <v>41</v>
      </c>
      <c r="N26" s="21" t="s">
        <v>41</v>
      </c>
      <c r="O26" s="21"/>
      <c r="P26" s="21"/>
    </row>
    <row r="27" spans="1:16" x14ac:dyDescent="0.2">
      <c r="A27" s="22"/>
      <c r="B27" s="20" t="s">
        <v>35</v>
      </c>
      <c r="C27" s="53" t="s">
        <v>53</v>
      </c>
      <c r="D27" s="48" t="s">
        <v>53</v>
      </c>
      <c r="E27" s="41">
        <v>2</v>
      </c>
      <c r="F27" s="42">
        <v>2</v>
      </c>
      <c r="G27" s="42">
        <v>2</v>
      </c>
      <c r="H27" s="42">
        <v>2</v>
      </c>
      <c r="I27" s="42">
        <v>2</v>
      </c>
      <c r="J27" s="43">
        <v>2</v>
      </c>
      <c r="K27" s="48" t="s">
        <v>39</v>
      </c>
      <c r="L27" s="49" t="s">
        <v>63</v>
      </c>
      <c r="M27" s="21" t="s">
        <v>41</v>
      </c>
      <c r="N27" s="21" t="s">
        <v>41</v>
      </c>
      <c r="O27" s="21"/>
      <c r="P27" s="21"/>
    </row>
    <row r="28" spans="1:16" x14ac:dyDescent="0.2">
      <c r="A28" s="22"/>
      <c r="B28" s="23"/>
      <c r="C28" s="25"/>
      <c r="D28" s="27" t="s">
        <v>55</v>
      </c>
      <c r="E28" s="26">
        <f>SUM(E21:E27)</f>
        <v>40</v>
      </c>
      <c r="F28" s="26">
        <f>SUM(F21:F27)</f>
        <v>40</v>
      </c>
      <c r="G28" s="26">
        <f t="shared" ref="G28:J28" si="0">SUM(G21:G27)</f>
        <v>40</v>
      </c>
      <c r="H28" s="26">
        <f t="shared" si="0"/>
        <v>40</v>
      </c>
      <c r="I28" s="26">
        <f t="shared" si="0"/>
        <v>40</v>
      </c>
      <c r="J28" s="26">
        <f t="shared" si="0"/>
        <v>40</v>
      </c>
      <c r="K28" s="22"/>
      <c r="L28" s="22"/>
      <c r="M28" s="22"/>
      <c r="N28" s="22"/>
      <c r="O28" s="22"/>
      <c r="P28" s="22"/>
    </row>
    <row r="29" spans="1:16" ht="15" x14ac:dyDescent="0.2">
      <c r="A29" s="13" t="s">
        <v>56</v>
      </c>
      <c r="B29" s="16"/>
      <c r="C29" s="14"/>
      <c r="D29" s="14"/>
      <c r="E29" s="14"/>
      <c r="F29" s="14"/>
      <c r="G29" s="14"/>
      <c r="H29" s="14"/>
      <c r="I29" s="14"/>
      <c r="J29" s="14"/>
      <c r="K29" s="14"/>
      <c r="L29" s="14"/>
      <c r="M29" s="14"/>
      <c r="N29" s="14"/>
      <c r="O29" s="14"/>
      <c r="P29" s="14"/>
    </row>
    <row r="30" spans="1:16" x14ac:dyDescent="0.2">
      <c r="A30" s="22"/>
      <c r="B30" s="20" t="s">
        <v>57</v>
      </c>
      <c r="C30" s="52" t="s">
        <v>117</v>
      </c>
      <c r="D30" s="46" t="s">
        <v>118</v>
      </c>
      <c r="E30" s="38">
        <v>21</v>
      </c>
      <c r="F30" s="39">
        <v>15</v>
      </c>
      <c r="G30" s="39" t="s">
        <v>38</v>
      </c>
      <c r="H30" s="39" t="s">
        <v>38</v>
      </c>
      <c r="I30" s="39" t="s">
        <v>38</v>
      </c>
      <c r="J30" s="40" t="s">
        <v>38</v>
      </c>
      <c r="K30" s="46" t="s">
        <v>39</v>
      </c>
      <c r="L30" s="47" t="s">
        <v>119</v>
      </c>
      <c r="M30" s="22" t="s">
        <v>41</v>
      </c>
      <c r="N30" s="22" t="s">
        <v>41</v>
      </c>
      <c r="O30" s="22"/>
      <c r="P30" s="22"/>
    </row>
    <row r="31" spans="1:16" x14ac:dyDescent="0.2">
      <c r="A31" s="22"/>
      <c r="B31" s="20" t="s">
        <v>57</v>
      </c>
      <c r="C31" s="53" t="s">
        <v>120</v>
      </c>
      <c r="D31" s="48" t="s">
        <v>121</v>
      </c>
      <c r="E31" s="41">
        <v>21</v>
      </c>
      <c r="F31" s="42" t="s">
        <v>38</v>
      </c>
      <c r="G31" s="42" t="s">
        <v>38</v>
      </c>
      <c r="H31" s="42" t="s">
        <v>38</v>
      </c>
      <c r="I31" s="42">
        <v>3</v>
      </c>
      <c r="J31" s="43">
        <v>4</v>
      </c>
      <c r="K31" s="48" t="s">
        <v>39</v>
      </c>
      <c r="L31" s="49" t="s">
        <v>40</v>
      </c>
      <c r="M31" s="22" t="s">
        <v>41</v>
      </c>
      <c r="N31" s="22" t="s">
        <v>41</v>
      </c>
      <c r="O31" s="22"/>
      <c r="P31" s="22"/>
    </row>
    <row r="32" spans="1:16" x14ac:dyDescent="0.2">
      <c r="A32" s="22"/>
      <c r="B32" s="20" t="s">
        <v>57</v>
      </c>
      <c r="C32" s="53" t="s">
        <v>122</v>
      </c>
      <c r="D32" s="48" t="s">
        <v>123</v>
      </c>
      <c r="E32" s="41">
        <v>12</v>
      </c>
      <c r="F32" s="42" t="s">
        <v>38</v>
      </c>
      <c r="G32" s="42" t="s">
        <v>38</v>
      </c>
      <c r="H32" s="42" t="s">
        <v>38</v>
      </c>
      <c r="I32" s="42">
        <v>6</v>
      </c>
      <c r="J32" s="43" t="s">
        <v>38</v>
      </c>
      <c r="K32" s="48" t="s">
        <v>39</v>
      </c>
      <c r="L32" s="49" t="s">
        <v>63</v>
      </c>
      <c r="M32" s="22" t="s">
        <v>41</v>
      </c>
      <c r="N32" s="22" t="s">
        <v>41</v>
      </c>
      <c r="O32" s="22"/>
      <c r="P32" s="22"/>
    </row>
    <row r="33" spans="1:16" x14ac:dyDescent="0.2">
      <c r="A33" s="22"/>
      <c r="B33" s="20" t="s">
        <v>57</v>
      </c>
      <c r="C33" s="53" t="s">
        <v>124</v>
      </c>
      <c r="D33" s="48" t="s">
        <v>125</v>
      </c>
      <c r="E33" s="41" t="s">
        <v>38</v>
      </c>
      <c r="F33" s="42">
        <v>12</v>
      </c>
      <c r="G33" s="42">
        <v>36</v>
      </c>
      <c r="H33" s="42" t="s">
        <v>38</v>
      </c>
      <c r="I33" s="42" t="s">
        <v>38</v>
      </c>
      <c r="J33" s="43" t="s">
        <v>38</v>
      </c>
      <c r="K33" s="48" t="s">
        <v>39</v>
      </c>
      <c r="L33" s="49" t="s">
        <v>40</v>
      </c>
      <c r="M33" s="22" t="s">
        <v>41</v>
      </c>
      <c r="N33" s="22" t="s">
        <v>41</v>
      </c>
      <c r="O33" s="22"/>
      <c r="P33" s="22"/>
    </row>
    <row r="34" spans="1:16" x14ac:dyDescent="0.2">
      <c r="A34" s="22"/>
      <c r="B34" s="20" t="s">
        <v>57</v>
      </c>
      <c r="C34" s="53" t="s">
        <v>126</v>
      </c>
      <c r="D34" s="48" t="s">
        <v>127</v>
      </c>
      <c r="E34" s="41" t="s">
        <v>38</v>
      </c>
      <c r="F34" s="42" t="s">
        <v>38</v>
      </c>
      <c r="G34" s="42">
        <v>15</v>
      </c>
      <c r="H34" s="42" t="s">
        <v>38</v>
      </c>
      <c r="I34" s="42" t="s">
        <v>38</v>
      </c>
      <c r="J34" s="43" t="s">
        <v>38</v>
      </c>
      <c r="K34" s="48" t="s">
        <v>39</v>
      </c>
      <c r="L34" s="49" t="s">
        <v>63</v>
      </c>
      <c r="M34" s="22" t="s">
        <v>41</v>
      </c>
      <c r="N34" s="22" t="s">
        <v>41</v>
      </c>
      <c r="O34" s="22"/>
      <c r="P34" s="22"/>
    </row>
    <row r="35" spans="1:16" x14ac:dyDescent="0.2">
      <c r="A35" s="22"/>
      <c r="B35" s="20" t="s">
        <v>57</v>
      </c>
      <c r="C35" s="53" t="s">
        <v>128</v>
      </c>
      <c r="D35" s="48" t="s">
        <v>129</v>
      </c>
      <c r="E35" s="41" t="s">
        <v>38</v>
      </c>
      <c r="F35" s="42" t="s">
        <v>38</v>
      </c>
      <c r="G35" s="42" t="s">
        <v>38</v>
      </c>
      <c r="H35" s="42">
        <v>30</v>
      </c>
      <c r="I35" s="42" t="s">
        <v>38</v>
      </c>
      <c r="J35" s="43" t="s">
        <v>38</v>
      </c>
      <c r="K35" s="48" t="s">
        <v>39</v>
      </c>
      <c r="L35" s="49" t="s">
        <v>40</v>
      </c>
      <c r="M35" s="22" t="s">
        <v>41</v>
      </c>
      <c r="N35" s="22" t="s">
        <v>41</v>
      </c>
      <c r="O35" s="22"/>
      <c r="P35" s="22"/>
    </row>
    <row r="36" spans="1:16" ht="15" customHeight="1" x14ac:dyDescent="0.2">
      <c r="A36" s="22"/>
      <c r="B36" s="20" t="s">
        <v>57</v>
      </c>
      <c r="C36" s="53" t="s">
        <v>130</v>
      </c>
      <c r="D36" s="48" t="s">
        <v>131</v>
      </c>
      <c r="E36" s="41" t="s">
        <v>38</v>
      </c>
      <c r="F36" s="42">
        <v>21</v>
      </c>
      <c r="G36" s="42" t="s">
        <v>38</v>
      </c>
      <c r="H36" s="42" t="s">
        <v>38</v>
      </c>
      <c r="I36" s="42">
        <v>6</v>
      </c>
      <c r="J36" s="43" t="s">
        <v>38</v>
      </c>
      <c r="K36" s="48" t="s">
        <v>39</v>
      </c>
      <c r="L36" s="49" t="s">
        <v>40</v>
      </c>
      <c r="M36" s="22" t="s">
        <v>41</v>
      </c>
      <c r="N36" s="22" t="s">
        <v>41</v>
      </c>
      <c r="O36" s="22"/>
      <c r="P36" s="22"/>
    </row>
    <row r="37" spans="1:16" x14ac:dyDescent="0.2">
      <c r="A37" s="22"/>
      <c r="B37" s="20" t="s">
        <v>57</v>
      </c>
      <c r="C37" s="53" t="s">
        <v>132</v>
      </c>
      <c r="D37" s="48" t="s">
        <v>133</v>
      </c>
      <c r="E37" s="41" t="s">
        <v>38</v>
      </c>
      <c r="F37" s="42" t="s">
        <v>38</v>
      </c>
      <c r="G37" s="42" t="s">
        <v>38</v>
      </c>
      <c r="H37" s="42">
        <v>12</v>
      </c>
      <c r="I37" s="42" t="s">
        <v>38</v>
      </c>
      <c r="J37" s="43" t="s">
        <v>38</v>
      </c>
      <c r="K37" s="48" t="s">
        <v>39</v>
      </c>
      <c r="L37" s="49" t="s">
        <v>63</v>
      </c>
      <c r="M37" s="22" t="s">
        <v>41</v>
      </c>
      <c r="N37" s="22" t="s">
        <v>41</v>
      </c>
      <c r="O37" s="22"/>
      <c r="P37" s="22"/>
    </row>
    <row r="38" spans="1:16" x14ac:dyDescent="0.2">
      <c r="A38" s="22"/>
      <c r="B38" s="20" t="s">
        <v>57</v>
      </c>
      <c r="C38" s="53" t="s">
        <v>134</v>
      </c>
      <c r="D38" s="48" t="s">
        <v>135</v>
      </c>
      <c r="E38" s="41" t="s">
        <v>38</v>
      </c>
      <c r="F38" s="42">
        <v>12</v>
      </c>
      <c r="G38" s="42" t="s">
        <v>38</v>
      </c>
      <c r="H38" s="42" t="s">
        <v>38</v>
      </c>
      <c r="I38" s="42" t="s">
        <v>38</v>
      </c>
      <c r="J38" s="43" t="s">
        <v>38</v>
      </c>
      <c r="K38" s="48" t="s">
        <v>39</v>
      </c>
      <c r="L38" s="49" t="s">
        <v>63</v>
      </c>
      <c r="M38" s="22" t="s">
        <v>41</v>
      </c>
      <c r="N38" s="22" t="s">
        <v>41</v>
      </c>
      <c r="O38" s="22"/>
      <c r="P38" s="22"/>
    </row>
    <row r="39" spans="1:16" x14ac:dyDescent="0.2">
      <c r="A39" s="22"/>
      <c r="B39" s="20" t="s">
        <v>57</v>
      </c>
      <c r="C39" s="53" t="s">
        <v>136</v>
      </c>
      <c r="D39" s="48" t="s">
        <v>137</v>
      </c>
      <c r="E39" s="41" t="s">
        <v>38</v>
      </c>
      <c r="F39" s="42" t="s">
        <v>38</v>
      </c>
      <c r="G39" s="42" t="s">
        <v>38</v>
      </c>
      <c r="H39" s="42">
        <v>12</v>
      </c>
      <c r="I39" s="42">
        <v>30</v>
      </c>
      <c r="J39" s="43" t="s">
        <v>38</v>
      </c>
      <c r="K39" s="48" t="s">
        <v>39</v>
      </c>
      <c r="L39" s="49" t="s">
        <v>40</v>
      </c>
      <c r="M39" s="22" t="s">
        <v>41</v>
      </c>
      <c r="N39" s="22" t="s">
        <v>41</v>
      </c>
      <c r="O39" s="22"/>
      <c r="P39" s="22"/>
    </row>
    <row r="40" spans="1:16" x14ac:dyDescent="0.2">
      <c r="A40" s="22"/>
      <c r="B40" s="20" t="s">
        <v>57</v>
      </c>
      <c r="C40" s="53" t="s">
        <v>138</v>
      </c>
      <c r="D40" s="48" t="s">
        <v>139</v>
      </c>
      <c r="E40" s="41" t="s">
        <v>38</v>
      </c>
      <c r="F40" s="42" t="s">
        <v>38</v>
      </c>
      <c r="G40" s="42" t="s">
        <v>38</v>
      </c>
      <c r="H40" s="42" t="s">
        <v>38</v>
      </c>
      <c r="I40" s="42" t="s">
        <v>38</v>
      </c>
      <c r="J40" s="43">
        <v>17</v>
      </c>
      <c r="K40" s="48" t="s">
        <v>39</v>
      </c>
      <c r="L40" s="49" t="s">
        <v>63</v>
      </c>
      <c r="M40" s="22" t="s">
        <v>41</v>
      </c>
      <c r="N40" s="22" t="s">
        <v>41</v>
      </c>
      <c r="O40" s="22"/>
      <c r="P40" s="22"/>
    </row>
    <row r="41" spans="1:16" x14ac:dyDescent="0.2">
      <c r="A41" s="22"/>
      <c r="B41" s="20" t="s">
        <v>57</v>
      </c>
      <c r="C41" s="53" t="s">
        <v>140</v>
      </c>
      <c r="D41" s="48" t="s">
        <v>141</v>
      </c>
      <c r="E41" s="41" t="s">
        <v>38</v>
      </c>
      <c r="F41" s="42" t="s">
        <v>38</v>
      </c>
      <c r="G41" s="42">
        <v>6</v>
      </c>
      <c r="H41" s="42">
        <v>6</v>
      </c>
      <c r="I41" s="42">
        <v>6</v>
      </c>
      <c r="J41" s="43">
        <v>17</v>
      </c>
      <c r="K41" s="48" t="s">
        <v>39</v>
      </c>
      <c r="L41" s="49" t="s">
        <v>40</v>
      </c>
      <c r="M41" s="22" t="s">
        <v>41</v>
      </c>
      <c r="N41" s="22" t="s">
        <v>41</v>
      </c>
      <c r="O41" s="22"/>
      <c r="P41" s="22"/>
    </row>
    <row r="42" spans="1:16" x14ac:dyDescent="0.2">
      <c r="A42" s="22"/>
      <c r="B42" s="20" t="s">
        <v>57</v>
      </c>
      <c r="C42" s="53" t="s">
        <v>142</v>
      </c>
      <c r="D42" s="48" t="s">
        <v>143</v>
      </c>
      <c r="E42" s="41">
        <v>6</v>
      </c>
      <c r="F42" s="42" t="s">
        <v>38</v>
      </c>
      <c r="G42" s="42">
        <v>3</v>
      </c>
      <c r="H42" s="42" t="s">
        <v>38</v>
      </c>
      <c r="I42" s="42">
        <v>9</v>
      </c>
      <c r="J42" s="43">
        <v>11</v>
      </c>
      <c r="K42" s="48" t="s">
        <v>39</v>
      </c>
      <c r="L42" s="49" t="s">
        <v>40</v>
      </c>
      <c r="M42" s="22" t="s">
        <v>41</v>
      </c>
      <c r="N42" s="22" t="s">
        <v>41</v>
      </c>
      <c r="O42" s="22"/>
      <c r="P42" s="22"/>
    </row>
    <row r="43" spans="1:16" x14ac:dyDescent="0.2">
      <c r="A43" s="22"/>
      <c r="B43" s="20" t="s">
        <v>57</v>
      </c>
      <c r="C43" s="53" t="s">
        <v>144</v>
      </c>
      <c r="D43" s="48" t="s">
        <v>145</v>
      </c>
      <c r="E43" s="33" t="s">
        <v>38</v>
      </c>
      <c r="F43" s="36" t="s">
        <v>38</v>
      </c>
      <c r="G43" s="36" t="s">
        <v>38</v>
      </c>
      <c r="H43" s="36" t="s">
        <v>38</v>
      </c>
      <c r="I43" s="36" t="s">
        <v>38</v>
      </c>
      <c r="J43" s="37">
        <v>11</v>
      </c>
      <c r="K43" s="48" t="s">
        <v>39</v>
      </c>
      <c r="L43" s="49" t="s">
        <v>63</v>
      </c>
      <c r="M43" s="22" t="s">
        <v>41</v>
      </c>
      <c r="N43" s="22" t="s">
        <v>41</v>
      </c>
      <c r="O43" s="22"/>
      <c r="P43" s="22"/>
    </row>
    <row r="44" spans="1:16" x14ac:dyDescent="0.2">
      <c r="A44" s="22"/>
      <c r="B44" s="20"/>
      <c r="C44" s="21"/>
      <c r="D44" s="27" t="s">
        <v>84</v>
      </c>
      <c r="E44" s="26">
        <f>SUM(E30:E43)</f>
        <v>60</v>
      </c>
      <c r="F44" s="26">
        <f t="shared" ref="F44:J44" si="1">SUM(F30:F43)</f>
        <v>60</v>
      </c>
      <c r="G44" s="26">
        <f t="shared" si="1"/>
        <v>60</v>
      </c>
      <c r="H44" s="26">
        <f t="shared" si="1"/>
        <v>60</v>
      </c>
      <c r="I44" s="26">
        <f t="shared" si="1"/>
        <v>60</v>
      </c>
      <c r="J44" s="26">
        <f t="shared" si="1"/>
        <v>60</v>
      </c>
      <c r="K44" s="22"/>
      <c r="L44" s="22"/>
      <c r="M44" s="22"/>
      <c r="N44" s="22"/>
      <c r="O44" s="22"/>
      <c r="P44" s="22"/>
    </row>
    <row r="45" spans="1:16" ht="24" customHeight="1" x14ac:dyDescent="0.2">
      <c r="A45" s="13"/>
      <c r="B45" s="13"/>
      <c r="C45" s="13"/>
      <c r="D45" s="28" t="s">
        <v>85</v>
      </c>
      <c r="E45" s="29">
        <f>E28+E44</f>
        <v>100</v>
      </c>
      <c r="F45" s="29">
        <f>F28+F44</f>
        <v>100</v>
      </c>
      <c r="G45" s="29"/>
      <c r="H45" s="29"/>
      <c r="I45" s="29"/>
      <c r="J45" s="29">
        <f>J28+J44</f>
        <v>100</v>
      </c>
      <c r="K45" s="13"/>
      <c r="L45" s="13"/>
      <c r="M45" s="13"/>
      <c r="N45" s="13"/>
      <c r="O45" s="13"/>
      <c r="P45" s="13"/>
    </row>
    <row r="46" spans="1:16" x14ac:dyDescent="0.2">
      <c r="B46" s="4"/>
    </row>
    <row r="47" spans="1:16" ht="43.15" customHeight="1" x14ac:dyDescent="0.2"/>
    <row r="48" spans="1:16" ht="24" customHeight="1" x14ac:dyDescent="0.2">
      <c r="A48" s="30" t="s">
        <v>86</v>
      </c>
      <c r="E48" s="4"/>
      <c r="F48" s="4"/>
      <c r="G48" s="4"/>
      <c r="H48" s="4"/>
      <c r="I48" s="4"/>
      <c r="J48" s="4"/>
      <c r="K48" s="4"/>
      <c r="L48" s="4"/>
      <c r="M48" s="4"/>
      <c r="N48" s="4"/>
    </row>
    <row r="49" spans="1:14" x14ac:dyDescent="0.2">
      <c r="A49" s="81" t="s">
        <v>87</v>
      </c>
      <c r="B49" s="82"/>
      <c r="C49" s="82"/>
      <c r="D49" s="82"/>
      <c r="E49" s="82"/>
      <c r="F49" s="82"/>
      <c r="G49" s="82"/>
      <c r="H49" s="82"/>
      <c r="I49" s="82"/>
      <c r="J49" s="82"/>
      <c r="K49" s="82"/>
      <c r="L49" s="82"/>
      <c r="M49" s="82"/>
      <c r="N49" s="82"/>
    </row>
    <row r="50" spans="1:14" x14ac:dyDescent="0.2">
      <c r="A50" s="81" t="s">
        <v>88</v>
      </c>
      <c r="B50" s="82"/>
      <c r="C50" s="82"/>
      <c r="D50" s="82"/>
      <c r="E50" s="82"/>
      <c r="F50" s="82"/>
      <c r="G50" s="82"/>
      <c r="H50" s="82"/>
      <c r="I50" s="82"/>
      <c r="J50" s="82"/>
      <c r="K50" s="82"/>
      <c r="L50" s="82"/>
      <c r="M50" s="82"/>
      <c r="N50" s="82"/>
    </row>
    <row r="51" spans="1:14" ht="27.75" customHeight="1" x14ac:dyDescent="0.2">
      <c r="A51" s="81" t="s">
        <v>89</v>
      </c>
      <c r="B51" s="82"/>
      <c r="C51" s="82"/>
      <c r="D51" s="82"/>
      <c r="E51" s="82"/>
      <c r="F51" s="82"/>
      <c r="G51" s="82"/>
      <c r="H51" s="82"/>
      <c r="I51" s="82"/>
      <c r="J51" s="82"/>
      <c r="K51" s="82"/>
      <c r="L51" s="82"/>
      <c r="M51" s="82"/>
      <c r="N51" s="82"/>
    </row>
    <row r="52" spans="1:14" x14ac:dyDescent="0.2">
      <c r="A52" s="81" t="s">
        <v>90</v>
      </c>
      <c r="B52" s="82"/>
      <c r="C52" s="82"/>
      <c r="D52" s="82"/>
      <c r="E52" s="82"/>
      <c r="F52" s="82"/>
      <c r="G52" s="82"/>
      <c r="H52" s="82"/>
      <c r="I52" s="82"/>
      <c r="J52" s="82"/>
      <c r="K52" s="82"/>
      <c r="L52" s="82"/>
      <c r="M52" s="82"/>
      <c r="N52" s="82"/>
    </row>
    <row r="53" spans="1:14" x14ac:dyDescent="0.2">
      <c r="A53" s="81" t="s">
        <v>91</v>
      </c>
      <c r="B53" s="82"/>
      <c r="C53" s="82"/>
      <c r="D53" s="82"/>
      <c r="E53" s="82"/>
      <c r="F53" s="82"/>
      <c r="G53" s="82"/>
      <c r="H53" s="82"/>
      <c r="I53" s="82"/>
      <c r="J53" s="82"/>
      <c r="K53" s="82"/>
      <c r="L53" s="82"/>
      <c r="M53" s="82"/>
      <c r="N53" s="82"/>
    </row>
    <row r="54" spans="1:14" ht="24" customHeight="1" x14ac:dyDescent="0.2">
      <c r="A54" s="81" t="s">
        <v>92</v>
      </c>
      <c r="B54" s="82"/>
      <c r="C54" s="82"/>
      <c r="D54" s="82"/>
      <c r="E54" s="82"/>
      <c r="F54" s="82"/>
      <c r="G54" s="82"/>
      <c r="H54" s="82"/>
      <c r="I54" s="82"/>
      <c r="J54" s="82"/>
      <c r="K54" s="82"/>
      <c r="L54" s="82"/>
      <c r="M54" s="82"/>
      <c r="N54" s="82"/>
    </row>
    <row r="55" spans="1:14" x14ac:dyDescent="0.2">
      <c r="A55" s="81" t="s">
        <v>93</v>
      </c>
      <c r="B55" s="82"/>
      <c r="C55" s="82"/>
      <c r="D55" s="82"/>
      <c r="E55" s="82"/>
      <c r="F55" s="82"/>
      <c r="G55" s="82"/>
      <c r="H55" s="82"/>
      <c r="I55" s="82"/>
      <c r="J55" s="82"/>
      <c r="K55" s="82"/>
      <c r="L55" s="82"/>
      <c r="M55" s="82"/>
      <c r="N55" s="82"/>
    </row>
    <row r="56" spans="1:14" x14ac:dyDescent="0.2">
      <c r="E56" s="4"/>
      <c r="F56" s="4"/>
      <c r="G56" s="4"/>
      <c r="H56" s="4"/>
      <c r="I56" s="4"/>
      <c r="J56" s="4"/>
      <c r="K56" s="4"/>
      <c r="L56" s="4"/>
      <c r="M56" s="4"/>
      <c r="N56" s="4"/>
    </row>
    <row r="57" spans="1:14" x14ac:dyDescent="0.2">
      <c r="A57" s="30" t="s">
        <v>94</v>
      </c>
      <c r="E57" s="4"/>
      <c r="F57" s="4"/>
      <c r="G57" s="4"/>
      <c r="H57" s="4"/>
      <c r="I57" s="4"/>
      <c r="J57" s="4"/>
      <c r="K57" s="4"/>
      <c r="L57" s="4"/>
      <c r="M57" s="4"/>
      <c r="N57" s="4"/>
    </row>
    <row r="58" spans="1:14" x14ac:dyDescent="0.2">
      <c r="A58" s="99" t="s">
        <v>95</v>
      </c>
      <c r="B58" s="100"/>
      <c r="C58" s="100"/>
      <c r="D58" s="100"/>
      <c r="E58" s="100"/>
      <c r="F58" s="100"/>
      <c r="G58" s="100"/>
      <c r="H58" s="100"/>
      <c r="I58" s="100"/>
      <c r="J58" s="100"/>
      <c r="K58" s="100"/>
      <c r="L58" s="100"/>
      <c r="M58" s="100"/>
      <c r="N58" s="100"/>
    </row>
    <row r="59" spans="1:14" x14ac:dyDescent="0.2">
      <c r="E59" s="4"/>
      <c r="F59" s="4"/>
      <c r="G59" s="4"/>
      <c r="H59" s="4"/>
      <c r="I59" s="4"/>
      <c r="J59" s="4"/>
      <c r="K59" s="4"/>
      <c r="L59" s="4"/>
      <c r="M59" s="4"/>
      <c r="N59" s="4"/>
    </row>
    <row r="60" spans="1:14" x14ac:dyDescent="0.2">
      <c r="A60" s="30" t="s">
        <v>96</v>
      </c>
      <c r="E60" s="4"/>
      <c r="F60" s="4"/>
      <c r="G60" s="4"/>
      <c r="H60" s="4"/>
      <c r="I60" s="4"/>
      <c r="J60" s="4"/>
      <c r="K60" s="4"/>
      <c r="L60" s="4"/>
      <c r="M60" s="4"/>
      <c r="N60" s="4"/>
    </row>
    <row r="61" spans="1:14" ht="15" customHeight="1" x14ac:dyDescent="0.2">
      <c r="A61" s="99" t="s">
        <v>97</v>
      </c>
      <c r="B61" s="100"/>
      <c r="C61" s="100"/>
      <c r="D61" s="100"/>
      <c r="E61" s="100"/>
      <c r="F61" s="100"/>
      <c r="G61" s="100"/>
      <c r="H61" s="100"/>
      <c r="I61" s="100"/>
      <c r="J61" s="100"/>
      <c r="K61" s="100"/>
      <c r="L61" s="100"/>
      <c r="M61" s="100"/>
      <c r="N61" s="100"/>
    </row>
    <row r="62" spans="1:14" ht="16.149999999999999" customHeight="1" x14ac:dyDescent="0.25">
      <c r="C62" s="7"/>
      <c r="D62" s="7"/>
      <c r="E62" s="7"/>
    </row>
  </sheetData>
  <mergeCells count="35">
    <mergeCell ref="A55:N55"/>
    <mergeCell ref="A58:N58"/>
    <mergeCell ref="A61:N61"/>
    <mergeCell ref="D11:J11"/>
    <mergeCell ref="D12:J12"/>
    <mergeCell ref="D13:J13"/>
    <mergeCell ref="D14:J14"/>
    <mergeCell ref="D15:J15"/>
    <mergeCell ref="D16:J16"/>
    <mergeCell ref="A49:N49"/>
    <mergeCell ref="A50:N50"/>
    <mergeCell ref="A51:N51"/>
    <mergeCell ref="A52:N52"/>
    <mergeCell ref="A53:N53"/>
    <mergeCell ref="A54:N54"/>
    <mergeCell ref="L9:N9"/>
    <mergeCell ref="A18:A19"/>
    <mergeCell ref="B18:B19"/>
    <mergeCell ref="C18:C19"/>
    <mergeCell ref="D18:D19"/>
    <mergeCell ref="E18:J18"/>
    <mergeCell ref="K18:K19"/>
    <mergeCell ref="L18:L19"/>
    <mergeCell ref="M18:M19"/>
    <mergeCell ref="N18:P18"/>
    <mergeCell ref="A9:A10"/>
    <mergeCell ref="B9:B10"/>
    <mergeCell ref="C9:C10"/>
    <mergeCell ref="D9:J10"/>
    <mergeCell ref="K9:K10"/>
    <mergeCell ref="E2:J2"/>
    <mergeCell ref="A4:B4"/>
    <mergeCell ref="E4:J4"/>
    <mergeCell ref="A5:B5"/>
    <mergeCell ref="E5:K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D763-46BD-4A3B-B6A8-108135130364}">
  <dimension ref="A1:P57"/>
  <sheetViews>
    <sheetView topLeftCell="A14" workbookViewId="0">
      <selection activeCell="K16" sqref="K16"/>
    </sheetView>
  </sheetViews>
  <sheetFormatPr baseColWidth="10" defaultColWidth="11" defaultRowHeight="12.75" x14ac:dyDescent="0.2"/>
  <cols>
    <col min="3" max="3" width="15.875" customWidth="1"/>
    <col min="4" max="4" width="41.625" customWidth="1"/>
    <col min="5" max="10" width="6.125" customWidth="1"/>
    <col min="11" max="11" width="20.75" bestFit="1" customWidth="1"/>
    <col min="12" max="12" width="11.75" bestFit="1" customWidth="1"/>
    <col min="13" max="13" width="13" customWidth="1"/>
    <col min="14" max="14" width="11.75" bestFit="1" customWidth="1"/>
  </cols>
  <sheetData>
    <row r="1" spans="1:16" x14ac:dyDescent="0.2">
      <c r="F1" s="4"/>
      <c r="G1" s="4"/>
      <c r="H1" s="4"/>
      <c r="I1" s="4"/>
      <c r="J1" s="4"/>
      <c r="K1" s="4"/>
      <c r="L1" s="4"/>
      <c r="M1" s="4"/>
      <c r="N1" s="4"/>
      <c r="O1" s="4"/>
      <c r="P1" s="4"/>
    </row>
    <row r="2" spans="1:16" s="3" customFormat="1" ht="15.75" x14ac:dyDescent="0.2">
      <c r="A2" s="5" t="s">
        <v>0</v>
      </c>
      <c r="E2" s="70" t="s">
        <v>1</v>
      </c>
      <c r="F2" s="71"/>
      <c r="G2" s="71"/>
      <c r="H2" s="71"/>
      <c r="I2" s="71"/>
      <c r="J2" s="72"/>
      <c r="K2" s="6"/>
      <c r="L2" s="6"/>
      <c r="M2" s="6"/>
      <c r="N2" s="6"/>
      <c r="O2" s="6"/>
      <c r="P2" s="6"/>
    </row>
    <row r="4" spans="1:16" ht="19.149999999999999" customHeight="1" x14ac:dyDescent="0.25">
      <c r="A4" s="73" t="s">
        <v>2</v>
      </c>
      <c r="B4" s="74"/>
      <c r="E4" s="75" t="s">
        <v>146</v>
      </c>
      <c r="F4" s="76"/>
      <c r="G4" s="76"/>
      <c r="H4" s="76"/>
      <c r="I4" s="76"/>
      <c r="J4" s="72"/>
      <c r="K4" s="7"/>
      <c r="L4" s="7"/>
      <c r="M4" s="7"/>
      <c r="N4" s="7"/>
      <c r="O4" s="7"/>
    </row>
    <row r="5" spans="1:16" ht="25.5" customHeight="1" x14ac:dyDescent="0.25">
      <c r="A5" s="77" t="s">
        <v>4</v>
      </c>
      <c r="B5" s="72"/>
      <c r="E5" s="78" t="s">
        <v>147</v>
      </c>
      <c r="F5" s="78"/>
      <c r="G5" s="78"/>
      <c r="H5" s="78"/>
      <c r="I5" s="78"/>
      <c r="J5" s="78"/>
      <c r="K5" s="78"/>
      <c r="L5" s="7"/>
      <c r="M5" s="7"/>
      <c r="N5" s="7"/>
      <c r="O5" s="7"/>
    </row>
    <row r="6" spans="1:16" ht="13.15" customHeight="1" x14ac:dyDescent="0.25">
      <c r="A6" s="1"/>
      <c r="E6" s="8"/>
      <c r="F6" s="8"/>
      <c r="G6" s="8"/>
      <c r="H6" s="8"/>
      <c r="I6" s="8"/>
      <c r="K6" s="7"/>
      <c r="L6" s="7"/>
      <c r="M6" s="7"/>
      <c r="N6" s="7"/>
      <c r="O6" s="7"/>
    </row>
    <row r="7" spans="1:16" ht="16.149999999999999" customHeight="1" x14ac:dyDescent="0.25">
      <c r="A7" s="9" t="s">
        <v>148</v>
      </c>
      <c r="B7" s="10"/>
      <c r="E7" s="8"/>
      <c r="F7" s="8"/>
      <c r="G7" s="8"/>
      <c r="H7" s="8"/>
      <c r="I7" s="8"/>
      <c r="K7" s="7"/>
      <c r="L7" s="7"/>
      <c r="M7" s="7"/>
      <c r="N7" s="7"/>
      <c r="O7" s="7"/>
    </row>
    <row r="9" spans="1:16" ht="43.15" customHeight="1" x14ac:dyDescent="0.2">
      <c r="A9" s="94" t="s">
        <v>6</v>
      </c>
      <c r="B9" s="94" t="s">
        <v>7</v>
      </c>
      <c r="C9" s="95" t="s">
        <v>8</v>
      </c>
      <c r="D9" s="96" t="s">
        <v>9</v>
      </c>
      <c r="E9" s="96"/>
      <c r="F9" s="96"/>
      <c r="G9" s="96"/>
      <c r="H9" s="96"/>
      <c r="I9" s="96"/>
      <c r="J9" s="96"/>
      <c r="K9" s="97" t="s">
        <v>10</v>
      </c>
      <c r="L9" s="83" t="s">
        <v>11</v>
      </c>
      <c r="M9" s="83"/>
      <c r="N9" s="83"/>
    </row>
    <row r="10" spans="1:16" ht="28.9" customHeight="1" x14ac:dyDescent="0.2">
      <c r="A10" s="83"/>
      <c r="B10" s="83"/>
      <c r="C10" s="95"/>
      <c r="D10" s="96"/>
      <c r="E10" s="96"/>
      <c r="F10" s="96"/>
      <c r="G10" s="96"/>
      <c r="H10" s="96"/>
      <c r="I10" s="96"/>
      <c r="J10" s="96"/>
      <c r="K10" s="98"/>
      <c r="L10" s="18" t="s">
        <v>12</v>
      </c>
      <c r="M10" s="18" t="s">
        <v>13</v>
      </c>
      <c r="N10" s="18" t="s">
        <v>14</v>
      </c>
    </row>
    <row r="11" spans="1:16" ht="15" x14ac:dyDescent="0.2">
      <c r="A11" s="19"/>
      <c r="B11" s="20" t="s">
        <v>15</v>
      </c>
      <c r="C11" s="21" t="s">
        <v>149</v>
      </c>
      <c r="D11" s="101" t="s">
        <v>150</v>
      </c>
      <c r="E11" s="102"/>
      <c r="F11" s="102"/>
      <c r="G11" s="102"/>
      <c r="H11" s="102"/>
      <c r="I11" s="102"/>
      <c r="J11" s="103"/>
      <c r="K11" s="23">
        <v>5</v>
      </c>
      <c r="L11" s="22" t="s">
        <v>18</v>
      </c>
      <c r="M11" s="22"/>
      <c r="N11" s="23">
        <v>10</v>
      </c>
    </row>
    <row r="12" spans="1:16" ht="15" x14ac:dyDescent="0.2">
      <c r="A12" s="19"/>
      <c r="B12" s="20" t="s">
        <v>15</v>
      </c>
      <c r="C12" s="21" t="s">
        <v>151</v>
      </c>
      <c r="D12" s="104" t="s">
        <v>152</v>
      </c>
      <c r="E12" s="105"/>
      <c r="F12" s="105"/>
      <c r="G12" s="105"/>
      <c r="H12" s="105"/>
      <c r="I12" s="105"/>
      <c r="J12" s="106"/>
      <c r="K12" s="23">
        <v>5</v>
      </c>
      <c r="L12" s="22" t="s">
        <v>18</v>
      </c>
      <c r="M12" s="22"/>
      <c r="N12" s="23">
        <v>10</v>
      </c>
    </row>
    <row r="13" spans="1:16" ht="15" x14ac:dyDescent="0.2">
      <c r="A13" s="19"/>
      <c r="B13" s="20" t="s">
        <v>15</v>
      </c>
      <c r="C13" s="21" t="s">
        <v>153</v>
      </c>
      <c r="D13" s="104" t="s">
        <v>154</v>
      </c>
      <c r="E13" s="105"/>
      <c r="F13" s="105"/>
      <c r="G13" s="105"/>
      <c r="H13" s="105"/>
      <c r="I13" s="105"/>
      <c r="J13" s="106"/>
      <c r="K13" s="23">
        <v>5</v>
      </c>
      <c r="L13" s="22" t="s">
        <v>18</v>
      </c>
      <c r="M13" s="22"/>
      <c r="N13" s="23">
        <v>10</v>
      </c>
    </row>
    <row r="14" spans="1:16" ht="15" x14ac:dyDescent="0.2">
      <c r="A14" s="19"/>
      <c r="B14" s="20" t="s">
        <v>15</v>
      </c>
      <c r="C14" s="21" t="s">
        <v>155</v>
      </c>
      <c r="D14" s="104" t="s">
        <v>156</v>
      </c>
      <c r="E14" s="105"/>
      <c r="F14" s="105"/>
      <c r="G14" s="105"/>
      <c r="H14" s="105"/>
      <c r="I14" s="105"/>
      <c r="J14" s="106"/>
      <c r="K14" s="23">
        <v>5</v>
      </c>
      <c r="L14" s="22" t="s">
        <v>18</v>
      </c>
      <c r="M14" s="22"/>
      <c r="N14" s="23">
        <v>10</v>
      </c>
    </row>
    <row r="15" spans="1:16" ht="15" x14ac:dyDescent="0.2">
      <c r="A15" s="19"/>
      <c r="B15" s="20" t="s">
        <v>15</v>
      </c>
      <c r="C15" s="21" t="s">
        <v>157</v>
      </c>
      <c r="D15" s="104" t="s">
        <v>158</v>
      </c>
      <c r="E15" s="105"/>
      <c r="F15" s="105"/>
      <c r="G15" s="105"/>
      <c r="H15" s="105"/>
      <c r="I15" s="105"/>
      <c r="J15" s="106"/>
      <c r="K15" s="23">
        <v>5</v>
      </c>
      <c r="L15" s="22" t="s">
        <v>18</v>
      </c>
      <c r="M15" s="22"/>
      <c r="N15" s="23">
        <v>10</v>
      </c>
    </row>
    <row r="16" spans="1:16" ht="15" x14ac:dyDescent="0.2">
      <c r="A16" s="19"/>
      <c r="B16" s="20" t="s">
        <v>15</v>
      </c>
      <c r="C16" s="21" t="s">
        <v>159</v>
      </c>
      <c r="D16" s="104" t="s">
        <v>160</v>
      </c>
      <c r="E16" s="105"/>
      <c r="F16" s="105"/>
      <c r="G16" s="105"/>
      <c r="H16" s="105"/>
      <c r="I16" s="105"/>
      <c r="J16" s="106"/>
      <c r="K16" s="23">
        <v>5</v>
      </c>
      <c r="L16" s="22" t="s">
        <v>18</v>
      </c>
      <c r="M16" s="22"/>
      <c r="N16" s="23">
        <v>10</v>
      </c>
    </row>
    <row r="17" spans="1:16" ht="15" x14ac:dyDescent="0.2">
      <c r="A17" s="15"/>
      <c r="B17" s="4"/>
      <c r="E17" s="17"/>
    </row>
    <row r="18" spans="1:16" ht="43.15" customHeight="1" x14ac:dyDescent="0.2">
      <c r="A18" s="84" t="s">
        <v>6</v>
      </c>
      <c r="B18" s="86" t="s">
        <v>7</v>
      </c>
      <c r="C18" s="88" t="s">
        <v>8</v>
      </c>
      <c r="D18" s="90" t="s">
        <v>29</v>
      </c>
      <c r="E18" s="92" t="s">
        <v>30</v>
      </c>
      <c r="F18" s="93"/>
      <c r="G18" s="93"/>
      <c r="H18" s="93"/>
      <c r="I18" s="93"/>
      <c r="J18" s="93"/>
      <c r="K18" s="107" t="s">
        <v>31</v>
      </c>
      <c r="L18" s="107" t="s">
        <v>32</v>
      </c>
      <c r="M18" s="109" t="s">
        <v>33</v>
      </c>
      <c r="N18" s="79" t="s">
        <v>11</v>
      </c>
      <c r="O18" s="79"/>
      <c r="P18" s="80"/>
    </row>
    <row r="19" spans="1:16" ht="28.9" customHeight="1" x14ac:dyDescent="0.2">
      <c r="A19" s="85"/>
      <c r="B19" s="87"/>
      <c r="C19" s="89"/>
      <c r="D19" s="91"/>
      <c r="E19" s="2" t="s">
        <v>149</v>
      </c>
      <c r="F19" s="2" t="s">
        <v>151</v>
      </c>
      <c r="G19" s="2" t="s">
        <v>153</v>
      </c>
      <c r="H19" s="2" t="s">
        <v>155</v>
      </c>
      <c r="I19" s="2" t="s">
        <v>157</v>
      </c>
      <c r="J19" s="2" t="s">
        <v>159</v>
      </c>
      <c r="K19" s="108"/>
      <c r="L19" s="108"/>
      <c r="M19" s="110"/>
      <c r="N19" s="11" t="s">
        <v>12</v>
      </c>
      <c r="O19" s="11" t="s">
        <v>13</v>
      </c>
      <c r="P19" s="12" t="s">
        <v>14</v>
      </c>
    </row>
    <row r="20" spans="1:16" ht="15" x14ac:dyDescent="0.2">
      <c r="A20" s="13" t="s">
        <v>34</v>
      </c>
      <c r="B20" s="16"/>
      <c r="C20" s="14"/>
      <c r="D20" s="14"/>
      <c r="E20" s="14"/>
      <c r="F20" s="14"/>
      <c r="G20" s="14"/>
      <c r="H20" s="14"/>
      <c r="I20" s="14"/>
      <c r="J20" s="14"/>
      <c r="K20" s="14"/>
      <c r="L20" s="14"/>
      <c r="M20" s="14"/>
      <c r="N20" s="14"/>
      <c r="O20" s="14"/>
      <c r="P20" s="14"/>
    </row>
    <row r="21" spans="1:16" x14ac:dyDescent="0.2">
      <c r="A21" s="22"/>
      <c r="B21" s="20" t="s">
        <v>35</v>
      </c>
      <c r="C21" s="44" t="s">
        <v>161</v>
      </c>
      <c r="D21" s="54" t="s">
        <v>162</v>
      </c>
      <c r="E21" s="38">
        <v>40</v>
      </c>
      <c r="F21" s="39">
        <v>40</v>
      </c>
      <c r="G21" s="39">
        <v>40</v>
      </c>
      <c r="H21" s="39">
        <v>40</v>
      </c>
      <c r="I21" s="39">
        <v>40</v>
      </c>
      <c r="J21" s="40">
        <v>40</v>
      </c>
      <c r="K21" s="46" t="s">
        <v>39</v>
      </c>
      <c r="L21" s="47" t="s">
        <v>40</v>
      </c>
      <c r="M21" s="21" t="s">
        <v>41</v>
      </c>
      <c r="N21" s="21" t="s">
        <v>41</v>
      </c>
      <c r="O21" s="21"/>
      <c r="P21" s="21"/>
    </row>
    <row r="22" spans="1:16" x14ac:dyDescent="0.2">
      <c r="A22" s="22"/>
      <c r="B22" s="20" t="s">
        <v>35</v>
      </c>
      <c r="C22" s="45" t="s">
        <v>163</v>
      </c>
      <c r="D22" s="41" t="s">
        <v>53</v>
      </c>
      <c r="E22" s="33" t="s">
        <v>38</v>
      </c>
      <c r="F22" s="36"/>
      <c r="G22" s="36" t="s">
        <v>38</v>
      </c>
      <c r="H22" s="36" t="s">
        <v>38</v>
      </c>
      <c r="I22" s="36" t="s">
        <v>38</v>
      </c>
      <c r="J22" s="37" t="s">
        <v>38</v>
      </c>
      <c r="K22" s="48" t="s">
        <v>54</v>
      </c>
      <c r="L22" s="49"/>
      <c r="M22" s="21"/>
      <c r="N22" s="21"/>
      <c r="O22" s="21"/>
      <c r="P22" s="21"/>
    </row>
    <row r="23" spans="1:16" x14ac:dyDescent="0.2">
      <c r="A23" s="22"/>
      <c r="B23" s="23"/>
      <c r="C23" s="25"/>
      <c r="D23" s="27" t="s">
        <v>55</v>
      </c>
      <c r="E23" s="26">
        <f t="shared" ref="E23:J23" si="0">SUM(E21:E22)</f>
        <v>40</v>
      </c>
      <c r="F23" s="26">
        <f t="shared" si="0"/>
        <v>40</v>
      </c>
      <c r="G23" s="26">
        <f t="shared" si="0"/>
        <v>40</v>
      </c>
      <c r="H23" s="26">
        <f t="shared" si="0"/>
        <v>40</v>
      </c>
      <c r="I23" s="26">
        <f t="shared" si="0"/>
        <v>40</v>
      </c>
      <c r="J23" s="26">
        <f t="shared" si="0"/>
        <v>40</v>
      </c>
      <c r="K23" s="22"/>
      <c r="L23" s="22"/>
      <c r="M23" s="22"/>
      <c r="N23" s="22"/>
      <c r="O23" s="22"/>
      <c r="P23" s="22"/>
    </row>
    <row r="24" spans="1:16" ht="15" x14ac:dyDescent="0.2">
      <c r="A24" s="13" t="s">
        <v>56</v>
      </c>
      <c r="B24" s="16"/>
      <c r="C24" s="14"/>
      <c r="D24" s="14"/>
      <c r="E24" s="14"/>
      <c r="F24" s="14"/>
      <c r="G24" s="14"/>
      <c r="H24" s="14"/>
      <c r="I24" s="14"/>
      <c r="J24" s="14"/>
      <c r="K24" s="14"/>
      <c r="L24" s="14"/>
      <c r="M24" s="14"/>
      <c r="N24" s="14"/>
      <c r="O24" s="14"/>
      <c r="P24" s="14"/>
    </row>
    <row r="25" spans="1:16" x14ac:dyDescent="0.2">
      <c r="A25" s="22"/>
      <c r="B25" s="20" t="s">
        <v>57</v>
      </c>
      <c r="C25" s="44" t="s">
        <v>164</v>
      </c>
      <c r="D25" s="54" t="s">
        <v>165</v>
      </c>
      <c r="E25" s="38">
        <v>15</v>
      </c>
      <c r="F25" s="39">
        <v>5</v>
      </c>
      <c r="G25" s="39">
        <v>5</v>
      </c>
      <c r="H25" s="39">
        <v>10</v>
      </c>
      <c r="I25" s="39" t="s">
        <v>38</v>
      </c>
      <c r="J25" s="40" t="s">
        <v>38</v>
      </c>
      <c r="K25" s="46" t="s">
        <v>39</v>
      </c>
      <c r="L25" s="47" t="s">
        <v>40</v>
      </c>
      <c r="M25" s="22" t="s">
        <v>41</v>
      </c>
      <c r="N25" s="22" t="s">
        <v>41</v>
      </c>
      <c r="O25" s="22"/>
      <c r="P25" s="22"/>
    </row>
    <row r="26" spans="1:16" x14ac:dyDescent="0.2">
      <c r="A26" s="22"/>
      <c r="B26" s="20" t="s">
        <v>57</v>
      </c>
      <c r="C26" s="44" t="s">
        <v>166</v>
      </c>
      <c r="D26" s="41" t="s">
        <v>167</v>
      </c>
      <c r="E26" s="41">
        <v>10</v>
      </c>
      <c r="F26" s="42">
        <v>13</v>
      </c>
      <c r="G26" s="42" t="s">
        <v>38</v>
      </c>
      <c r="H26" s="42" t="s">
        <v>38</v>
      </c>
      <c r="I26" s="42" t="s">
        <v>38</v>
      </c>
      <c r="J26" s="43" t="s">
        <v>38</v>
      </c>
      <c r="K26" s="48" t="s">
        <v>39</v>
      </c>
      <c r="L26" s="49" t="s">
        <v>63</v>
      </c>
      <c r="M26" s="22" t="s">
        <v>41</v>
      </c>
      <c r="N26" s="22" t="s">
        <v>41</v>
      </c>
      <c r="O26" s="22"/>
      <c r="P26" s="22"/>
    </row>
    <row r="27" spans="1:16" x14ac:dyDescent="0.2">
      <c r="A27" s="22"/>
      <c r="B27" s="20" t="s">
        <v>57</v>
      </c>
      <c r="C27" s="44" t="s">
        <v>168</v>
      </c>
      <c r="D27" s="41" t="s">
        <v>169</v>
      </c>
      <c r="E27" s="41">
        <v>12</v>
      </c>
      <c r="F27" s="42">
        <v>5</v>
      </c>
      <c r="G27" s="42" t="s">
        <v>38</v>
      </c>
      <c r="H27" s="42" t="s">
        <v>38</v>
      </c>
      <c r="I27" s="42">
        <v>10</v>
      </c>
      <c r="J27" s="43" t="s">
        <v>38</v>
      </c>
      <c r="K27" s="48" t="s">
        <v>39</v>
      </c>
      <c r="L27" s="49" t="s">
        <v>63</v>
      </c>
      <c r="M27" s="22" t="s">
        <v>41</v>
      </c>
      <c r="N27" s="22" t="s">
        <v>41</v>
      </c>
      <c r="O27" s="22"/>
      <c r="P27" s="22"/>
    </row>
    <row r="28" spans="1:16" x14ac:dyDescent="0.2">
      <c r="A28" s="22"/>
      <c r="B28" s="20" t="s">
        <v>57</v>
      </c>
      <c r="C28" s="44" t="s">
        <v>170</v>
      </c>
      <c r="D28" s="41" t="s">
        <v>171</v>
      </c>
      <c r="E28" s="41">
        <v>15</v>
      </c>
      <c r="F28" s="42" t="s">
        <v>38</v>
      </c>
      <c r="G28" s="42" t="s">
        <v>38</v>
      </c>
      <c r="H28" s="42" t="s">
        <v>38</v>
      </c>
      <c r="I28" s="42">
        <v>8</v>
      </c>
      <c r="J28" s="43">
        <v>5</v>
      </c>
      <c r="K28" s="48" t="s">
        <v>39</v>
      </c>
      <c r="L28" s="49" t="s">
        <v>40</v>
      </c>
      <c r="M28" s="22" t="s">
        <v>41</v>
      </c>
      <c r="N28" s="22" t="s">
        <v>41</v>
      </c>
      <c r="O28" s="22"/>
      <c r="P28" s="22"/>
    </row>
    <row r="29" spans="1:16" x14ac:dyDescent="0.2">
      <c r="A29" s="22"/>
      <c r="B29" s="20" t="s">
        <v>57</v>
      </c>
      <c r="C29" s="44" t="s">
        <v>172</v>
      </c>
      <c r="D29" s="41" t="s">
        <v>173</v>
      </c>
      <c r="E29" s="41" t="s">
        <v>38</v>
      </c>
      <c r="F29" s="42" t="s">
        <v>38</v>
      </c>
      <c r="G29" s="42">
        <v>22</v>
      </c>
      <c r="H29" s="42" t="s">
        <v>38</v>
      </c>
      <c r="I29" s="42" t="s">
        <v>38</v>
      </c>
      <c r="J29" s="43" t="s">
        <v>38</v>
      </c>
      <c r="K29" s="48" t="s">
        <v>39</v>
      </c>
      <c r="L29" s="49" t="s">
        <v>40</v>
      </c>
      <c r="M29" s="22" t="s">
        <v>41</v>
      </c>
      <c r="N29" s="22" t="s">
        <v>41</v>
      </c>
      <c r="O29" s="22"/>
      <c r="P29" s="22"/>
    </row>
    <row r="30" spans="1:16" x14ac:dyDescent="0.2">
      <c r="A30" s="22"/>
      <c r="B30" s="20" t="s">
        <v>57</v>
      </c>
      <c r="C30" s="44" t="s">
        <v>174</v>
      </c>
      <c r="D30" s="41" t="s">
        <v>175</v>
      </c>
      <c r="E30" s="41" t="s">
        <v>38</v>
      </c>
      <c r="F30" s="42">
        <v>5</v>
      </c>
      <c r="G30" s="42">
        <v>18</v>
      </c>
      <c r="H30" s="42" t="s">
        <v>38</v>
      </c>
      <c r="I30" s="42" t="s">
        <v>38</v>
      </c>
      <c r="J30" s="43" t="s">
        <v>38</v>
      </c>
      <c r="K30" s="48" t="s">
        <v>39</v>
      </c>
      <c r="L30" s="49" t="s">
        <v>63</v>
      </c>
      <c r="M30" s="22" t="s">
        <v>41</v>
      </c>
      <c r="N30" s="22" t="s">
        <v>41</v>
      </c>
      <c r="O30" s="22"/>
      <c r="P30" s="22"/>
    </row>
    <row r="31" spans="1:16" ht="15" customHeight="1" x14ac:dyDescent="0.2">
      <c r="A31" s="22"/>
      <c r="B31" s="20" t="s">
        <v>57</v>
      </c>
      <c r="C31" s="44" t="s">
        <v>176</v>
      </c>
      <c r="D31" s="41" t="s">
        <v>177</v>
      </c>
      <c r="E31" s="41" t="s">
        <v>38</v>
      </c>
      <c r="F31" s="42" t="s">
        <v>38</v>
      </c>
      <c r="G31" s="42" t="s">
        <v>38</v>
      </c>
      <c r="H31" s="42">
        <v>25</v>
      </c>
      <c r="I31" s="42" t="s">
        <v>38</v>
      </c>
      <c r="J31" s="43" t="s">
        <v>38</v>
      </c>
      <c r="K31" s="48" t="s">
        <v>39</v>
      </c>
      <c r="L31" s="49" t="s">
        <v>40</v>
      </c>
      <c r="M31" s="22" t="s">
        <v>41</v>
      </c>
      <c r="N31" s="22" t="s">
        <v>41</v>
      </c>
      <c r="O31" s="22"/>
      <c r="P31" s="22"/>
    </row>
    <row r="32" spans="1:16" x14ac:dyDescent="0.2">
      <c r="A32" s="22"/>
      <c r="B32" s="20" t="s">
        <v>57</v>
      </c>
      <c r="C32" s="44" t="s">
        <v>178</v>
      </c>
      <c r="D32" s="41" t="s">
        <v>179</v>
      </c>
      <c r="E32" s="41" t="s">
        <v>38</v>
      </c>
      <c r="F32" s="42">
        <v>17</v>
      </c>
      <c r="G32" s="42" t="s">
        <v>38</v>
      </c>
      <c r="H32" s="42">
        <v>5</v>
      </c>
      <c r="I32" s="42" t="s">
        <v>38</v>
      </c>
      <c r="J32" s="43" t="s">
        <v>38</v>
      </c>
      <c r="K32" s="48" t="s">
        <v>39</v>
      </c>
      <c r="L32" s="49" t="s">
        <v>40</v>
      </c>
      <c r="M32" s="22" t="s">
        <v>41</v>
      </c>
      <c r="N32" s="22" t="s">
        <v>41</v>
      </c>
      <c r="O32" s="22"/>
      <c r="P32" s="22"/>
    </row>
    <row r="33" spans="1:16" x14ac:dyDescent="0.2">
      <c r="A33" s="22"/>
      <c r="B33" s="20" t="s">
        <v>57</v>
      </c>
      <c r="C33" s="44" t="s">
        <v>180</v>
      </c>
      <c r="D33" s="41" t="s">
        <v>181</v>
      </c>
      <c r="E33" s="41" t="s">
        <v>38</v>
      </c>
      <c r="F33" s="42">
        <v>10</v>
      </c>
      <c r="G33" s="42">
        <v>10</v>
      </c>
      <c r="H33" s="42">
        <v>5</v>
      </c>
      <c r="I33" s="42" t="s">
        <v>38</v>
      </c>
      <c r="J33" s="43" t="s">
        <v>38</v>
      </c>
      <c r="K33" s="48" t="s">
        <v>39</v>
      </c>
      <c r="L33" s="49" t="s">
        <v>40</v>
      </c>
      <c r="M33" s="22" t="s">
        <v>41</v>
      </c>
      <c r="N33" s="22" t="s">
        <v>41</v>
      </c>
      <c r="O33" s="22"/>
      <c r="P33" s="22"/>
    </row>
    <row r="34" spans="1:16" x14ac:dyDescent="0.2">
      <c r="A34" s="22"/>
      <c r="B34" s="20" t="s">
        <v>57</v>
      </c>
      <c r="C34" s="44" t="s">
        <v>182</v>
      </c>
      <c r="D34" s="41" t="s">
        <v>183</v>
      </c>
      <c r="E34" s="41" t="s">
        <v>38</v>
      </c>
      <c r="F34" s="42" t="s">
        <v>38</v>
      </c>
      <c r="G34" s="42" t="s">
        <v>38</v>
      </c>
      <c r="H34" s="42">
        <v>10</v>
      </c>
      <c r="I34" s="42">
        <v>18</v>
      </c>
      <c r="J34" s="43">
        <v>16</v>
      </c>
      <c r="K34" s="48" t="s">
        <v>39</v>
      </c>
      <c r="L34" s="49" t="s">
        <v>40</v>
      </c>
      <c r="M34" s="22" t="s">
        <v>41</v>
      </c>
      <c r="N34" s="22" t="s">
        <v>41</v>
      </c>
      <c r="O34" s="22"/>
      <c r="P34" s="22"/>
    </row>
    <row r="35" spans="1:16" x14ac:dyDescent="0.2">
      <c r="A35" s="22"/>
      <c r="B35" s="20" t="s">
        <v>57</v>
      </c>
      <c r="C35" s="44" t="s">
        <v>184</v>
      </c>
      <c r="D35" s="41" t="s">
        <v>185</v>
      </c>
      <c r="E35" s="41">
        <v>8</v>
      </c>
      <c r="F35" s="42" t="s">
        <v>38</v>
      </c>
      <c r="G35" s="42" t="s">
        <v>38</v>
      </c>
      <c r="H35" s="42">
        <v>5</v>
      </c>
      <c r="I35" s="42">
        <v>10</v>
      </c>
      <c r="J35" s="43" t="s">
        <v>38</v>
      </c>
      <c r="K35" s="48" t="s">
        <v>39</v>
      </c>
      <c r="L35" s="49" t="s">
        <v>40</v>
      </c>
      <c r="M35" s="22" t="s">
        <v>41</v>
      </c>
      <c r="N35" s="22" t="s">
        <v>41</v>
      </c>
      <c r="O35" s="22"/>
      <c r="P35" s="22"/>
    </row>
    <row r="36" spans="1:16" x14ac:dyDescent="0.2">
      <c r="A36" s="22"/>
      <c r="B36" s="20" t="s">
        <v>57</v>
      </c>
      <c r="C36" s="44" t="s">
        <v>186</v>
      </c>
      <c r="D36" s="41" t="s">
        <v>187</v>
      </c>
      <c r="E36" s="41" t="s">
        <v>38</v>
      </c>
      <c r="F36" s="42">
        <v>5</v>
      </c>
      <c r="G36" s="42">
        <v>5</v>
      </c>
      <c r="H36" s="42" t="s">
        <v>38</v>
      </c>
      <c r="I36" s="42">
        <v>7</v>
      </c>
      <c r="J36" s="43">
        <v>8</v>
      </c>
      <c r="K36" s="48" t="s">
        <v>39</v>
      </c>
      <c r="L36" s="49" t="s">
        <v>40</v>
      </c>
      <c r="M36" s="22" t="s">
        <v>41</v>
      </c>
      <c r="N36" s="22" t="s">
        <v>41</v>
      </c>
      <c r="O36" s="22"/>
      <c r="P36" s="22"/>
    </row>
    <row r="37" spans="1:16" x14ac:dyDescent="0.2">
      <c r="A37" s="22"/>
      <c r="B37" s="20" t="s">
        <v>57</v>
      </c>
      <c r="C37" s="44" t="s">
        <v>188</v>
      </c>
      <c r="D37" s="41" t="s">
        <v>189</v>
      </c>
      <c r="E37" s="41" t="s">
        <v>38</v>
      </c>
      <c r="F37" s="42" t="s">
        <v>38</v>
      </c>
      <c r="G37" s="42" t="s">
        <v>38</v>
      </c>
      <c r="H37" s="42" t="s">
        <v>38</v>
      </c>
      <c r="I37" s="42">
        <v>7</v>
      </c>
      <c r="J37" s="43">
        <v>16</v>
      </c>
      <c r="K37" s="48" t="s">
        <v>39</v>
      </c>
      <c r="L37" s="49" t="s">
        <v>40</v>
      </c>
      <c r="M37" s="22" t="s">
        <v>41</v>
      </c>
      <c r="N37" s="22" t="s">
        <v>41</v>
      </c>
      <c r="O37" s="22"/>
      <c r="P37" s="22"/>
    </row>
    <row r="38" spans="1:16" x14ac:dyDescent="0.2">
      <c r="A38" s="22"/>
      <c r="B38" s="20" t="s">
        <v>57</v>
      </c>
      <c r="C38" s="44" t="s">
        <v>190</v>
      </c>
      <c r="D38" s="41" t="s">
        <v>191</v>
      </c>
      <c r="E38" s="41" t="s">
        <v>38</v>
      </c>
      <c r="F38" s="42" t="s">
        <v>38</v>
      </c>
      <c r="G38" s="42" t="s">
        <v>38</v>
      </c>
      <c r="H38" s="42" t="s">
        <v>38</v>
      </c>
      <c r="I38" s="42" t="s">
        <v>38</v>
      </c>
      <c r="J38" s="43">
        <v>15</v>
      </c>
      <c r="K38" s="48" t="s">
        <v>39</v>
      </c>
      <c r="L38" s="49" t="s">
        <v>63</v>
      </c>
      <c r="M38" s="22" t="s">
        <v>41</v>
      </c>
      <c r="N38" s="22" t="s">
        <v>41</v>
      </c>
      <c r="O38" s="22"/>
      <c r="P38" s="22"/>
    </row>
    <row r="39" spans="1:16" x14ac:dyDescent="0.2">
      <c r="A39" s="22"/>
      <c r="B39" s="20"/>
      <c r="C39" s="21"/>
      <c r="D39" s="27" t="s">
        <v>84</v>
      </c>
      <c r="E39" s="26">
        <f>SUM(E25:E38)</f>
        <v>60</v>
      </c>
      <c r="F39" s="26">
        <f t="shared" ref="F39:J39" si="1">SUM(F25:F38)</f>
        <v>60</v>
      </c>
      <c r="G39" s="26">
        <f t="shared" si="1"/>
        <v>60</v>
      </c>
      <c r="H39" s="26">
        <f t="shared" si="1"/>
        <v>60</v>
      </c>
      <c r="I39" s="26">
        <f t="shared" si="1"/>
        <v>60</v>
      </c>
      <c r="J39" s="26">
        <f t="shared" si="1"/>
        <v>60</v>
      </c>
      <c r="K39" s="22"/>
      <c r="L39" s="22"/>
      <c r="M39" s="22"/>
      <c r="N39" s="22"/>
      <c r="O39" s="22"/>
      <c r="P39" s="22"/>
    </row>
    <row r="40" spans="1:16" ht="24" customHeight="1" x14ac:dyDescent="0.2">
      <c r="A40" s="13"/>
      <c r="B40" s="13"/>
      <c r="C40" s="13"/>
      <c r="D40" s="28" t="s">
        <v>85</v>
      </c>
      <c r="E40" s="29">
        <f>E23+E39</f>
        <v>100</v>
      </c>
      <c r="F40" s="29">
        <f>F23+F39</f>
        <v>100</v>
      </c>
      <c r="G40" s="29">
        <f t="shared" ref="G40:I40" si="2">G23+G39</f>
        <v>100</v>
      </c>
      <c r="H40" s="29">
        <f t="shared" si="2"/>
        <v>100</v>
      </c>
      <c r="I40" s="29">
        <f t="shared" si="2"/>
        <v>100</v>
      </c>
      <c r="J40" s="29">
        <f>J23+J39</f>
        <v>100</v>
      </c>
      <c r="K40" s="13"/>
      <c r="L40" s="13"/>
      <c r="M40" s="13"/>
      <c r="N40" s="13"/>
      <c r="O40" s="13"/>
      <c r="P40" s="13"/>
    </row>
    <row r="41" spans="1:16" x14ac:dyDescent="0.2">
      <c r="B41" s="4"/>
    </row>
    <row r="42" spans="1:16" ht="43.15" customHeight="1" x14ac:dyDescent="0.2"/>
    <row r="43" spans="1:16" ht="24" customHeight="1" x14ac:dyDescent="0.2">
      <c r="A43" s="30" t="s">
        <v>86</v>
      </c>
      <c r="E43" s="4"/>
      <c r="F43" s="4"/>
      <c r="G43" s="4"/>
      <c r="H43" s="4"/>
      <c r="I43" s="4"/>
      <c r="J43" s="4"/>
      <c r="K43" s="4"/>
      <c r="L43" s="4"/>
      <c r="M43" s="4"/>
      <c r="N43" s="4"/>
    </row>
    <row r="44" spans="1:16" x14ac:dyDescent="0.2">
      <c r="A44" s="81" t="s">
        <v>87</v>
      </c>
      <c r="B44" s="82"/>
      <c r="C44" s="82"/>
      <c r="D44" s="82"/>
      <c r="E44" s="82"/>
      <c r="F44" s="82"/>
      <c r="G44" s="82"/>
      <c r="H44" s="82"/>
      <c r="I44" s="82"/>
      <c r="J44" s="82"/>
      <c r="K44" s="82"/>
      <c r="L44" s="82"/>
      <c r="M44" s="82"/>
      <c r="N44" s="82"/>
    </row>
    <row r="45" spans="1:16" x14ac:dyDescent="0.2">
      <c r="A45" s="81" t="s">
        <v>88</v>
      </c>
      <c r="B45" s="82"/>
      <c r="C45" s="82"/>
      <c r="D45" s="82"/>
      <c r="E45" s="82"/>
      <c r="F45" s="82"/>
      <c r="G45" s="82"/>
      <c r="H45" s="82"/>
      <c r="I45" s="82"/>
      <c r="J45" s="82"/>
      <c r="K45" s="82"/>
      <c r="L45" s="82"/>
      <c r="M45" s="82"/>
      <c r="N45" s="82"/>
    </row>
    <row r="46" spans="1:16" ht="27.75" customHeight="1" x14ac:dyDescent="0.2">
      <c r="A46" s="81" t="s">
        <v>89</v>
      </c>
      <c r="B46" s="82"/>
      <c r="C46" s="82"/>
      <c r="D46" s="82"/>
      <c r="E46" s="82"/>
      <c r="F46" s="82"/>
      <c r="G46" s="82"/>
      <c r="H46" s="82"/>
      <c r="I46" s="82"/>
      <c r="J46" s="82"/>
      <c r="K46" s="82"/>
      <c r="L46" s="82"/>
      <c r="M46" s="82"/>
      <c r="N46" s="82"/>
    </row>
    <row r="47" spans="1:16" x14ac:dyDescent="0.2">
      <c r="A47" s="81" t="s">
        <v>90</v>
      </c>
      <c r="B47" s="82"/>
      <c r="C47" s="82"/>
      <c r="D47" s="82"/>
      <c r="E47" s="82"/>
      <c r="F47" s="82"/>
      <c r="G47" s="82"/>
      <c r="H47" s="82"/>
      <c r="I47" s="82"/>
      <c r="J47" s="82"/>
      <c r="K47" s="82"/>
      <c r="L47" s="82"/>
      <c r="M47" s="82"/>
      <c r="N47" s="82"/>
    </row>
    <row r="48" spans="1:16" x14ac:dyDescent="0.2">
      <c r="A48" s="81" t="s">
        <v>91</v>
      </c>
      <c r="B48" s="82"/>
      <c r="C48" s="82"/>
      <c r="D48" s="82"/>
      <c r="E48" s="82"/>
      <c r="F48" s="82"/>
      <c r="G48" s="82"/>
      <c r="H48" s="82"/>
      <c r="I48" s="82"/>
      <c r="J48" s="82"/>
      <c r="K48" s="82"/>
      <c r="L48" s="82"/>
      <c r="M48" s="82"/>
      <c r="N48" s="82"/>
    </row>
    <row r="49" spans="1:14" ht="24" customHeight="1" x14ac:dyDescent="0.2">
      <c r="A49" s="81" t="s">
        <v>92</v>
      </c>
      <c r="B49" s="82"/>
      <c r="C49" s="82"/>
      <c r="D49" s="82"/>
      <c r="E49" s="82"/>
      <c r="F49" s="82"/>
      <c r="G49" s="82"/>
      <c r="H49" s="82"/>
      <c r="I49" s="82"/>
      <c r="J49" s="82"/>
      <c r="K49" s="82"/>
      <c r="L49" s="82"/>
      <c r="M49" s="82"/>
      <c r="N49" s="82"/>
    </row>
    <row r="50" spans="1:14" x14ac:dyDescent="0.2">
      <c r="A50" s="81" t="s">
        <v>93</v>
      </c>
      <c r="B50" s="82"/>
      <c r="C50" s="82"/>
      <c r="D50" s="82"/>
      <c r="E50" s="82"/>
      <c r="F50" s="82"/>
      <c r="G50" s="82"/>
      <c r="H50" s="82"/>
      <c r="I50" s="82"/>
      <c r="J50" s="82"/>
      <c r="K50" s="82"/>
      <c r="L50" s="82"/>
      <c r="M50" s="82"/>
      <c r="N50" s="82"/>
    </row>
    <row r="51" spans="1:14" x14ac:dyDescent="0.2">
      <c r="E51" s="4"/>
      <c r="F51" s="4"/>
      <c r="G51" s="4"/>
      <c r="H51" s="4"/>
      <c r="I51" s="4"/>
      <c r="J51" s="4"/>
      <c r="K51" s="4"/>
      <c r="L51" s="4"/>
      <c r="M51" s="4"/>
      <c r="N51" s="4"/>
    </row>
    <row r="52" spans="1:14" x14ac:dyDescent="0.2">
      <c r="A52" s="30" t="s">
        <v>94</v>
      </c>
      <c r="E52" s="4"/>
      <c r="F52" s="4"/>
      <c r="G52" s="4"/>
      <c r="H52" s="4"/>
      <c r="I52" s="4"/>
      <c r="J52" s="4"/>
      <c r="K52" s="4"/>
      <c r="L52" s="4"/>
      <c r="M52" s="4"/>
      <c r="N52" s="4"/>
    </row>
    <row r="53" spans="1:14" x14ac:dyDescent="0.2">
      <c r="A53" s="99" t="s">
        <v>95</v>
      </c>
      <c r="B53" s="100"/>
      <c r="C53" s="100"/>
      <c r="D53" s="100"/>
      <c r="E53" s="100"/>
      <c r="F53" s="100"/>
      <c r="G53" s="100"/>
      <c r="H53" s="100"/>
      <c r="I53" s="100"/>
      <c r="J53" s="100"/>
      <c r="K53" s="100"/>
      <c r="L53" s="100"/>
      <c r="M53" s="100"/>
      <c r="N53" s="100"/>
    </row>
    <row r="54" spans="1:14" x14ac:dyDescent="0.2">
      <c r="E54" s="4"/>
      <c r="F54" s="4"/>
      <c r="G54" s="4"/>
      <c r="H54" s="4"/>
      <c r="I54" s="4"/>
      <c r="J54" s="4"/>
      <c r="K54" s="4"/>
      <c r="L54" s="4"/>
      <c r="M54" s="4"/>
      <c r="N54" s="4"/>
    </row>
    <row r="55" spans="1:14" x14ac:dyDescent="0.2">
      <c r="A55" s="30" t="s">
        <v>96</v>
      </c>
      <c r="E55" s="4"/>
      <c r="F55" s="4"/>
      <c r="G55" s="4"/>
      <c r="H55" s="4"/>
      <c r="I55" s="4"/>
      <c r="J55" s="4"/>
      <c r="K55" s="4"/>
      <c r="L55" s="4"/>
      <c r="M55" s="4"/>
      <c r="N55" s="4"/>
    </row>
    <row r="56" spans="1:14" ht="15" customHeight="1" x14ac:dyDescent="0.2">
      <c r="A56" s="99" t="s">
        <v>97</v>
      </c>
      <c r="B56" s="100"/>
      <c r="C56" s="100"/>
      <c r="D56" s="100"/>
      <c r="E56" s="100"/>
      <c r="F56" s="100"/>
      <c r="G56" s="100"/>
      <c r="H56" s="100"/>
      <c r="I56" s="100"/>
      <c r="J56" s="100"/>
      <c r="K56" s="100"/>
      <c r="L56" s="100"/>
      <c r="M56" s="100"/>
      <c r="N56" s="100"/>
    </row>
    <row r="57" spans="1:14" ht="16.149999999999999" customHeight="1" x14ac:dyDescent="0.25">
      <c r="C57" s="7"/>
      <c r="D57" s="7"/>
      <c r="E57" s="7"/>
    </row>
  </sheetData>
  <mergeCells count="35">
    <mergeCell ref="A56:N56"/>
    <mergeCell ref="A46:N46"/>
    <mergeCell ref="A47:N47"/>
    <mergeCell ref="A48:N48"/>
    <mergeCell ref="A49:N49"/>
    <mergeCell ref="A50:N50"/>
    <mergeCell ref="A53:N53"/>
    <mergeCell ref="A45:N45"/>
    <mergeCell ref="D16:J16"/>
    <mergeCell ref="A18:A19"/>
    <mergeCell ref="B18:B19"/>
    <mergeCell ref="C18:C19"/>
    <mergeCell ref="D18:D19"/>
    <mergeCell ref="E18:J18"/>
    <mergeCell ref="K18:K19"/>
    <mergeCell ref="L18:L19"/>
    <mergeCell ref="M18:M19"/>
    <mergeCell ref="N18:P18"/>
    <mergeCell ref="A44:N44"/>
    <mergeCell ref="L9:N9"/>
    <mergeCell ref="D11:J11"/>
    <mergeCell ref="D12:J12"/>
    <mergeCell ref="D13:J13"/>
    <mergeCell ref="D14:J14"/>
    <mergeCell ref="D15:J15"/>
    <mergeCell ref="E2:J2"/>
    <mergeCell ref="A4:B4"/>
    <mergeCell ref="E4:J4"/>
    <mergeCell ref="A5:B5"/>
    <mergeCell ref="E5:K5"/>
    <mergeCell ref="A9:A10"/>
    <mergeCell ref="B9:B10"/>
    <mergeCell ref="C9:C10"/>
    <mergeCell ref="D9:J10"/>
    <mergeCell ref="K9:K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1CA29-3954-4781-B8FA-E687ED079807}">
  <dimension ref="A1:P58"/>
  <sheetViews>
    <sheetView topLeftCell="B9" workbookViewId="0">
      <selection activeCell="K16" sqref="K16"/>
    </sheetView>
  </sheetViews>
  <sheetFormatPr baseColWidth="10" defaultColWidth="11" defaultRowHeight="12.75" x14ac:dyDescent="0.2"/>
  <cols>
    <col min="3" max="3" width="15.875" customWidth="1"/>
    <col min="4" max="4" width="41.625" customWidth="1"/>
    <col min="5" max="10" width="6.125" customWidth="1"/>
    <col min="11" max="11" width="20.75" bestFit="1" customWidth="1"/>
    <col min="12" max="12" width="11.75" bestFit="1" customWidth="1"/>
    <col min="13" max="13" width="13" customWidth="1"/>
    <col min="14" max="14" width="11.75" bestFit="1" customWidth="1"/>
  </cols>
  <sheetData>
    <row r="1" spans="1:16" x14ac:dyDescent="0.2">
      <c r="F1" s="4"/>
      <c r="G1" s="4"/>
      <c r="H1" s="4"/>
      <c r="I1" s="4"/>
      <c r="J1" s="4"/>
      <c r="K1" s="4"/>
      <c r="L1" s="4"/>
      <c r="M1" s="4"/>
      <c r="N1" s="4"/>
      <c r="O1" s="4"/>
      <c r="P1" s="4"/>
    </row>
    <row r="2" spans="1:16" s="3" customFormat="1" ht="15.75" x14ac:dyDescent="0.2">
      <c r="A2" s="5" t="s">
        <v>0</v>
      </c>
      <c r="E2" s="70" t="s">
        <v>1</v>
      </c>
      <c r="F2" s="71"/>
      <c r="G2" s="71"/>
      <c r="H2" s="71"/>
      <c r="I2" s="71"/>
      <c r="J2" s="72"/>
      <c r="K2" s="6"/>
      <c r="L2" s="6"/>
      <c r="M2" s="6"/>
      <c r="N2" s="6"/>
      <c r="O2" s="6"/>
      <c r="P2" s="6"/>
    </row>
    <row r="4" spans="1:16" ht="19.149999999999999" customHeight="1" x14ac:dyDescent="0.25">
      <c r="A4" s="73" t="s">
        <v>2</v>
      </c>
      <c r="B4" s="74"/>
      <c r="E4" s="75" t="s">
        <v>146</v>
      </c>
      <c r="F4" s="76"/>
      <c r="G4" s="76"/>
      <c r="H4" s="76"/>
      <c r="I4" s="76"/>
      <c r="J4" s="72"/>
      <c r="K4" s="7"/>
      <c r="L4" s="7"/>
      <c r="M4" s="7"/>
      <c r="N4" s="7"/>
      <c r="O4" s="7"/>
    </row>
    <row r="5" spans="1:16" ht="25.5" customHeight="1" x14ac:dyDescent="0.25">
      <c r="A5" s="77" t="s">
        <v>4</v>
      </c>
      <c r="B5" s="72"/>
      <c r="E5" s="78" t="s">
        <v>147</v>
      </c>
      <c r="F5" s="78"/>
      <c r="G5" s="78"/>
      <c r="H5" s="78"/>
      <c r="I5" s="78"/>
      <c r="J5" s="78"/>
      <c r="K5" s="78"/>
      <c r="L5" s="7"/>
      <c r="M5" s="7"/>
      <c r="N5" s="7"/>
      <c r="O5" s="7"/>
    </row>
    <row r="6" spans="1:16" ht="13.15" customHeight="1" x14ac:dyDescent="0.25">
      <c r="A6" s="1"/>
      <c r="E6" s="8"/>
      <c r="F6" s="8"/>
      <c r="G6" s="8"/>
      <c r="H6" s="8"/>
      <c r="I6" s="8"/>
      <c r="K6" s="7"/>
      <c r="L6" s="7"/>
      <c r="M6" s="7"/>
      <c r="N6" s="7"/>
      <c r="O6" s="7"/>
    </row>
    <row r="7" spans="1:16" ht="16.149999999999999" customHeight="1" x14ac:dyDescent="0.25">
      <c r="A7" s="9" t="s">
        <v>192</v>
      </c>
      <c r="B7" s="10"/>
      <c r="E7" s="8"/>
      <c r="F7" s="8"/>
      <c r="G7" s="8"/>
      <c r="H7" s="8"/>
      <c r="I7" s="8"/>
      <c r="K7" s="7"/>
      <c r="L7" s="7"/>
      <c r="M7" s="7"/>
      <c r="N7" s="7"/>
      <c r="O7" s="7"/>
    </row>
    <row r="9" spans="1:16" ht="43.15" customHeight="1" x14ac:dyDescent="0.2">
      <c r="A9" s="94" t="s">
        <v>6</v>
      </c>
      <c r="B9" s="94" t="s">
        <v>7</v>
      </c>
      <c r="C9" s="95" t="s">
        <v>8</v>
      </c>
      <c r="D9" s="96" t="s">
        <v>9</v>
      </c>
      <c r="E9" s="96"/>
      <c r="F9" s="96"/>
      <c r="G9" s="96"/>
      <c r="H9" s="96"/>
      <c r="I9" s="96"/>
      <c r="J9" s="96"/>
      <c r="K9" s="97" t="s">
        <v>10</v>
      </c>
      <c r="L9" s="83" t="s">
        <v>11</v>
      </c>
      <c r="M9" s="83"/>
      <c r="N9" s="83"/>
    </row>
    <row r="10" spans="1:16" ht="28.9" customHeight="1" x14ac:dyDescent="0.2">
      <c r="A10" s="83"/>
      <c r="B10" s="83"/>
      <c r="C10" s="95"/>
      <c r="D10" s="96"/>
      <c r="E10" s="96"/>
      <c r="F10" s="96"/>
      <c r="G10" s="96"/>
      <c r="H10" s="96"/>
      <c r="I10" s="96"/>
      <c r="J10" s="96"/>
      <c r="K10" s="98"/>
      <c r="L10" s="18" t="s">
        <v>12</v>
      </c>
      <c r="M10" s="18" t="s">
        <v>13</v>
      </c>
      <c r="N10" s="18" t="s">
        <v>14</v>
      </c>
    </row>
    <row r="11" spans="1:16" ht="15" x14ac:dyDescent="0.2">
      <c r="A11" s="19"/>
      <c r="B11" s="20" t="s">
        <v>15</v>
      </c>
      <c r="C11" s="21" t="s">
        <v>193</v>
      </c>
      <c r="D11" s="101" t="s">
        <v>150</v>
      </c>
      <c r="E11" s="102"/>
      <c r="F11" s="102"/>
      <c r="G11" s="102"/>
      <c r="H11" s="102"/>
      <c r="I11" s="102"/>
      <c r="J11" s="103"/>
      <c r="K11" s="23">
        <v>5</v>
      </c>
      <c r="L11" s="22" t="s">
        <v>18</v>
      </c>
      <c r="M11" s="22"/>
      <c r="N11" s="23">
        <v>10</v>
      </c>
    </row>
    <row r="12" spans="1:16" ht="15" x14ac:dyDescent="0.2">
      <c r="A12" s="19"/>
      <c r="B12" s="20" t="s">
        <v>15</v>
      </c>
      <c r="C12" s="21" t="s">
        <v>194</v>
      </c>
      <c r="D12" s="104" t="s">
        <v>152</v>
      </c>
      <c r="E12" s="105"/>
      <c r="F12" s="105"/>
      <c r="G12" s="105"/>
      <c r="H12" s="105"/>
      <c r="I12" s="105"/>
      <c r="J12" s="106"/>
      <c r="K12" s="23">
        <v>5</v>
      </c>
      <c r="L12" s="22" t="s">
        <v>18</v>
      </c>
      <c r="M12" s="22"/>
      <c r="N12" s="23">
        <v>10</v>
      </c>
    </row>
    <row r="13" spans="1:16" ht="15" x14ac:dyDescent="0.2">
      <c r="A13" s="19"/>
      <c r="B13" s="20" t="s">
        <v>15</v>
      </c>
      <c r="C13" s="21" t="s">
        <v>195</v>
      </c>
      <c r="D13" s="104" t="s">
        <v>154</v>
      </c>
      <c r="E13" s="105"/>
      <c r="F13" s="105"/>
      <c r="G13" s="105"/>
      <c r="H13" s="105"/>
      <c r="I13" s="105"/>
      <c r="J13" s="106"/>
      <c r="K13" s="23">
        <v>5</v>
      </c>
      <c r="L13" s="22" t="s">
        <v>18</v>
      </c>
      <c r="M13" s="22"/>
      <c r="N13" s="23">
        <v>10</v>
      </c>
    </row>
    <row r="14" spans="1:16" ht="15" x14ac:dyDescent="0.2">
      <c r="A14" s="19"/>
      <c r="B14" s="20" t="s">
        <v>15</v>
      </c>
      <c r="C14" s="21" t="s">
        <v>196</v>
      </c>
      <c r="D14" s="104" t="s">
        <v>156</v>
      </c>
      <c r="E14" s="105"/>
      <c r="F14" s="105"/>
      <c r="G14" s="105"/>
      <c r="H14" s="105"/>
      <c r="I14" s="105"/>
      <c r="J14" s="106"/>
      <c r="K14" s="23">
        <v>5</v>
      </c>
      <c r="L14" s="22" t="s">
        <v>18</v>
      </c>
      <c r="M14" s="22"/>
      <c r="N14" s="23">
        <v>10</v>
      </c>
    </row>
    <row r="15" spans="1:16" ht="15" x14ac:dyDescent="0.2">
      <c r="A15" s="19"/>
      <c r="B15" s="20" t="s">
        <v>15</v>
      </c>
      <c r="C15" s="21" t="s">
        <v>197</v>
      </c>
      <c r="D15" s="104" t="s">
        <v>158</v>
      </c>
      <c r="E15" s="105"/>
      <c r="F15" s="105"/>
      <c r="G15" s="105"/>
      <c r="H15" s="105"/>
      <c r="I15" s="105"/>
      <c r="J15" s="106"/>
      <c r="K15" s="23">
        <v>5</v>
      </c>
      <c r="L15" s="22" t="s">
        <v>18</v>
      </c>
      <c r="M15" s="22"/>
      <c r="N15" s="23">
        <v>10</v>
      </c>
    </row>
    <row r="16" spans="1:16" ht="15" x14ac:dyDescent="0.2">
      <c r="A16" s="19"/>
      <c r="B16" s="20" t="s">
        <v>15</v>
      </c>
      <c r="C16" s="21" t="s">
        <v>198</v>
      </c>
      <c r="D16" s="104" t="s">
        <v>160</v>
      </c>
      <c r="E16" s="105"/>
      <c r="F16" s="105"/>
      <c r="G16" s="105"/>
      <c r="H16" s="105"/>
      <c r="I16" s="105"/>
      <c r="J16" s="106"/>
      <c r="K16" s="23">
        <v>5</v>
      </c>
      <c r="L16" s="22" t="s">
        <v>18</v>
      </c>
      <c r="M16" s="22"/>
      <c r="N16" s="23">
        <v>10</v>
      </c>
    </row>
    <row r="17" spans="1:16" ht="15" x14ac:dyDescent="0.2">
      <c r="A17" s="15"/>
      <c r="B17" s="4"/>
      <c r="E17" s="17"/>
    </row>
    <row r="18" spans="1:16" ht="43.15" customHeight="1" x14ac:dyDescent="0.2">
      <c r="A18" s="84" t="s">
        <v>6</v>
      </c>
      <c r="B18" s="86" t="s">
        <v>7</v>
      </c>
      <c r="C18" s="88" t="s">
        <v>8</v>
      </c>
      <c r="D18" s="90" t="s">
        <v>29</v>
      </c>
      <c r="E18" s="92" t="s">
        <v>30</v>
      </c>
      <c r="F18" s="93"/>
      <c r="G18" s="93"/>
      <c r="H18" s="93"/>
      <c r="I18" s="93"/>
      <c r="J18" s="93"/>
      <c r="K18" s="107" t="s">
        <v>31</v>
      </c>
      <c r="L18" s="107" t="s">
        <v>32</v>
      </c>
      <c r="M18" s="109" t="s">
        <v>33</v>
      </c>
      <c r="N18" s="79" t="s">
        <v>11</v>
      </c>
      <c r="O18" s="79"/>
      <c r="P18" s="80"/>
    </row>
    <row r="19" spans="1:16" ht="28.9" customHeight="1" x14ac:dyDescent="0.2">
      <c r="A19" s="85"/>
      <c r="B19" s="87"/>
      <c r="C19" s="89"/>
      <c r="D19" s="91"/>
      <c r="E19" s="2" t="s">
        <v>193</v>
      </c>
      <c r="F19" s="2" t="s">
        <v>194</v>
      </c>
      <c r="G19" s="2" t="s">
        <v>195</v>
      </c>
      <c r="H19" s="2" t="s">
        <v>196</v>
      </c>
      <c r="I19" s="2" t="s">
        <v>197</v>
      </c>
      <c r="J19" s="2" t="s">
        <v>198</v>
      </c>
      <c r="K19" s="108"/>
      <c r="L19" s="108"/>
      <c r="M19" s="110"/>
      <c r="N19" s="11" t="s">
        <v>12</v>
      </c>
      <c r="O19" s="11" t="s">
        <v>13</v>
      </c>
      <c r="P19" s="12" t="s">
        <v>14</v>
      </c>
    </row>
    <row r="20" spans="1:16" ht="15" x14ac:dyDescent="0.2">
      <c r="A20" s="13" t="s">
        <v>34</v>
      </c>
      <c r="B20" s="16"/>
      <c r="C20" s="14"/>
      <c r="D20" s="14"/>
      <c r="E20" s="14"/>
      <c r="F20" s="14"/>
      <c r="G20" s="14"/>
      <c r="H20" s="14"/>
      <c r="I20" s="14"/>
      <c r="J20" s="14"/>
      <c r="K20" s="14"/>
      <c r="L20" s="14"/>
      <c r="M20" s="14"/>
      <c r="N20" s="14"/>
      <c r="O20" s="14"/>
      <c r="P20" s="14"/>
    </row>
    <row r="21" spans="1:16" x14ac:dyDescent="0.2">
      <c r="A21" s="22"/>
      <c r="B21" s="20" t="s">
        <v>35</v>
      </c>
      <c r="C21" s="44" t="s">
        <v>199</v>
      </c>
      <c r="D21" s="54" t="s">
        <v>200</v>
      </c>
      <c r="E21" s="38">
        <v>15</v>
      </c>
      <c r="F21" s="39">
        <v>15</v>
      </c>
      <c r="G21" s="39">
        <v>15</v>
      </c>
      <c r="H21" s="39">
        <v>15</v>
      </c>
      <c r="I21" s="39">
        <v>15</v>
      </c>
      <c r="J21" s="59">
        <v>15</v>
      </c>
      <c r="K21" s="46" t="s">
        <v>39</v>
      </c>
      <c r="L21" s="47" t="s">
        <v>40</v>
      </c>
      <c r="M21" s="21" t="s">
        <v>41</v>
      </c>
      <c r="N21" s="21" t="s">
        <v>41</v>
      </c>
      <c r="O21" s="21"/>
      <c r="P21" s="21"/>
    </row>
    <row r="22" spans="1:16" x14ac:dyDescent="0.2">
      <c r="A22" s="22"/>
      <c r="B22" s="20" t="s">
        <v>35</v>
      </c>
      <c r="C22" s="45" t="s">
        <v>201</v>
      </c>
      <c r="D22" s="41" t="s">
        <v>53</v>
      </c>
      <c r="E22" s="41">
        <v>5</v>
      </c>
      <c r="F22" s="42">
        <v>5</v>
      </c>
      <c r="G22" s="42">
        <v>5</v>
      </c>
      <c r="H22" s="42">
        <v>5</v>
      </c>
      <c r="I22" s="42">
        <v>5</v>
      </c>
      <c r="J22" s="43">
        <v>5</v>
      </c>
      <c r="K22" s="48" t="s">
        <v>39</v>
      </c>
      <c r="L22" s="49" t="s">
        <v>63</v>
      </c>
      <c r="M22" s="21"/>
      <c r="N22" s="21"/>
      <c r="O22" s="21"/>
      <c r="P22" s="21"/>
    </row>
    <row r="23" spans="1:16" x14ac:dyDescent="0.2">
      <c r="A23" s="22"/>
      <c r="B23" s="20" t="s">
        <v>35</v>
      </c>
      <c r="C23" s="53" t="s">
        <v>202</v>
      </c>
      <c r="D23" s="58" t="s">
        <v>203</v>
      </c>
      <c r="E23" s="41">
        <v>40</v>
      </c>
      <c r="F23" s="42">
        <v>40</v>
      </c>
      <c r="G23" s="42">
        <v>40</v>
      </c>
      <c r="H23" s="42">
        <v>40</v>
      </c>
      <c r="I23" s="42">
        <v>40</v>
      </c>
      <c r="J23" s="43">
        <v>40</v>
      </c>
      <c r="K23" s="48" t="s">
        <v>39</v>
      </c>
      <c r="L23" s="49" t="s">
        <v>40</v>
      </c>
      <c r="M23" s="21"/>
      <c r="N23" s="21"/>
      <c r="O23" s="21"/>
      <c r="P23" s="21"/>
    </row>
    <row r="24" spans="1:16" x14ac:dyDescent="0.2">
      <c r="A24" s="22"/>
      <c r="B24" s="23"/>
      <c r="C24" s="25"/>
      <c r="D24" s="27" t="s">
        <v>55</v>
      </c>
      <c r="E24" s="26">
        <f t="shared" ref="E24:J24" si="0">SUM(E21:E23)</f>
        <v>60</v>
      </c>
      <c r="F24" s="26">
        <f t="shared" si="0"/>
        <v>60</v>
      </c>
      <c r="G24" s="26">
        <f t="shared" si="0"/>
        <v>60</v>
      </c>
      <c r="H24" s="26">
        <f t="shared" si="0"/>
        <v>60</v>
      </c>
      <c r="I24" s="26">
        <f t="shared" si="0"/>
        <v>60</v>
      </c>
      <c r="J24" s="26">
        <f t="shared" si="0"/>
        <v>60</v>
      </c>
      <c r="K24" s="22"/>
      <c r="L24" s="22"/>
      <c r="M24" s="22"/>
      <c r="N24" s="22"/>
      <c r="O24" s="22"/>
      <c r="P24" s="22"/>
    </row>
    <row r="25" spans="1:16" ht="15" x14ac:dyDescent="0.2">
      <c r="A25" s="13" t="s">
        <v>56</v>
      </c>
      <c r="B25" s="16"/>
      <c r="C25" s="14"/>
      <c r="D25" s="14"/>
      <c r="E25" s="14"/>
      <c r="F25" s="14"/>
      <c r="G25" s="14"/>
      <c r="H25" s="14"/>
      <c r="I25" s="14"/>
      <c r="J25" s="14"/>
      <c r="K25" s="14"/>
      <c r="L25" s="14"/>
      <c r="M25" s="14"/>
      <c r="N25" s="14"/>
      <c r="O25" s="14"/>
      <c r="P25" s="14"/>
    </row>
    <row r="26" spans="1:16" x14ac:dyDescent="0.2">
      <c r="A26" s="22"/>
      <c r="B26" s="20" t="s">
        <v>57</v>
      </c>
      <c r="C26" s="44" t="s">
        <v>204</v>
      </c>
      <c r="D26" s="54" t="s">
        <v>205</v>
      </c>
      <c r="E26" s="38">
        <v>16</v>
      </c>
      <c r="F26" s="39" t="s">
        <v>38</v>
      </c>
      <c r="G26" s="39">
        <v>12</v>
      </c>
      <c r="H26" s="39" t="s">
        <v>38</v>
      </c>
      <c r="I26" s="39" t="s">
        <v>38</v>
      </c>
      <c r="J26" s="40">
        <v>4</v>
      </c>
      <c r="K26" s="46" t="s">
        <v>39</v>
      </c>
      <c r="L26" s="47" t="s">
        <v>40</v>
      </c>
      <c r="M26" s="22" t="s">
        <v>41</v>
      </c>
      <c r="N26" s="22" t="s">
        <v>41</v>
      </c>
      <c r="O26" s="22"/>
      <c r="P26" s="22"/>
    </row>
    <row r="27" spans="1:16" x14ac:dyDescent="0.2">
      <c r="A27" s="22"/>
      <c r="B27" s="20" t="s">
        <v>57</v>
      </c>
      <c r="C27" s="44" t="s">
        <v>206</v>
      </c>
      <c r="D27" s="41" t="s">
        <v>207</v>
      </c>
      <c r="E27" s="41">
        <v>8</v>
      </c>
      <c r="F27" s="42" t="s">
        <v>38</v>
      </c>
      <c r="G27" s="42" t="s">
        <v>38</v>
      </c>
      <c r="H27" s="42" t="s">
        <v>38</v>
      </c>
      <c r="I27" s="42">
        <v>10</v>
      </c>
      <c r="J27" s="43" t="s">
        <v>38</v>
      </c>
      <c r="K27" s="48" t="s">
        <v>39</v>
      </c>
      <c r="L27" s="49" t="s">
        <v>63</v>
      </c>
      <c r="M27" s="22" t="s">
        <v>41</v>
      </c>
      <c r="N27" s="22" t="s">
        <v>41</v>
      </c>
      <c r="O27" s="22"/>
      <c r="P27" s="22"/>
    </row>
    <row r="28" spans="1:16" x14ac:dyDescent="0.2">
      <c r="A28" s="22"/>
      <c r="B28" s="20" t="s">
        <v>57</v>
      </c>
      <c r="C28" s="44" t="s">
        <v>208</v>
      </c>
      <c r="D28" s="41" t="s">
        <v>209</v>
      </c>
      <c r="E28" s="41" t="s">
        <v>38</v>
      </c>
      <c r="F28" s="42" t="s">
        <v>38</v>
      </c>
      <c r="G28" s="42" t="s">
        <v>38</v>
      </c>
      <c r="H28" s="42">
        <v>18</v>
      </c>
      <c r="I28" s="42" t="s">
        <v>38</v>
      </c>
      <c r="J28" s="43" t="s">
        <v>38</v>
      </c>
      <c r="K28" s="48" t="s">
        <v>39</v>
      </c>
      <c r="L28" s="49" t="s">
        <v>63</v>
      </c>
      <c r="M28" s="22" t="s">
        <v>41</v>
      </c>
      <c r="N28" s="22" t="s">
        <v>41</v>
      </c>
      <c r="O28" s="22"/>
      <c r="P28" s="22"/>
    </row>
    <row r="29" spans="1:16" x14ac:dyDescent="0.2">
      <c r="A29" s="22"/>
      <c r="B29" s="20" t="s">
        <v>57</v>
      </c>
      <c r="C29" s="44" t="s">
        <v>210</v>
      </c>
      <c r="D29" s="41" t="s">
        <v>211</v>
      </c>
      <c r="E29" s="41" t="s">
        <v>38</v>
      </c>
      <c r="F29" s="42">
        <v>12</v>
      </c>
      <c r="G29" s="42" t="s">
        <v>38</v>
      </c>
      <c r="H29" s="42" t="s">
        <v>38</v>
      </c>
      <c r="I29" s="42" t="s">
        <v>38</v>
      </c>
      <c r="J29" s="43" t="s">
        <v>38</v>
      </c>
      <c r="K29" s="48" t="s">
        <v>39</v>
      </c>
      <c r="L29" s="49" t="s">
        <v>40</v>
      </c>
      <c r="M29" s="22" t="s">
        <v>41</v>
      </c>
      <c r="N29" s="22" t="s">
        <v>41</v>
      </c>
      <c r="O29" s="22"/>
      <c r="P29" s="22"/>
    </row>
    <row r="30" spans="1:16" x14ac:dyDescent="0.2">
      <c r="A30" s="22"/>
      <c r="B30" s="20" t="s">
        <v>57</v>
      </c>
      <c r="C30" s="44" t="s">
        <v>212</v>
      </c>
      <c r="D30" s="41" t="s">
        <v>213</v>
      </c>
      <c r="E30" s="55" t="s">
        <v>38</v>
      </c>
      <c r="F30" s="56">
        <v>4</v>
      </c>
      <c r="G30" s="56" t="s">
        <v>38</v>
      </c>
      <c r="H30" s="56" t="s">
        <v>38</v>
      </c>
      <c r="I30" s="56" t="s">
        <v>38</v>
      </c>
      <c r="J30" s="57">
        <v>13</v>
      </c>
      <c r="K30" s="48" t="s">
        <v>39</v>
      </c>
      <c r="L30" s="49" t="s">
        <v>40</v>
      </c>
      <c r="M30" s="22" t="s">
        <v>41</v>
      </c>
      <c r="N30" s="22" t="s">
        <v>41</v>
      </c>
      <c r="O30" s="22"/>
      <c r="P30" s="22"/>
    </row>
    <row r="31" spans="1:16" x14ac:dyDescent="0.2">
      <c r="A31" s="22"/>
      <c r="B31" s="20" t="s">
        <v>57</v>
      </c>
      <c r="C31" s="44" t="s">
        <v>214</v>
      </c>
      <c r="D31" s="41" t="s">
        <v>215</v>
      </c>
      <c r="E31" s="60" t="s">
        <v>38</v>
      </c>
      <c r="F31" s="61" t="s">
        <v>38</v>
      </c>
      <c r="G31" s="61" t="s">
        <v>38</v>
      </c>
      <c r="H31" s="61">
        <v>6</v>
      </c>
      <c r="I31" s="61" t="s">
        <v>38</v>
      </c>
      <c r="J31" s="62">
        <v>13</v>
      </c>
      <c r="K31" s="48" t="s">
        <v>39</v>
      </c>
      <c r="L31" s="49" t="s">
        <v>63</v>
      </c>
      <c r="M31" s="22" t="s">
        <v>41</v>
      </c>
      <c r="N31" s="22" t="s">
        <v>41</v>
      </c>
      <c r="O31" s="22"/>
      <c r="P31" s="22"/>
    </row>
    <row r="32" spans="1:16" ht="15" customHeight="1" x14ac:dyDescent="0.2">
      <c r="A32" s="22"/>
      <c r="B32" s="20" t="s">
        <v>57</v>
      </c>
      <c r="C32" s="44" t="s">
        <v>216</v>
      </c>
      <c r="D32" s="41" t="s">
        <v>217</v>
      </c>
      <c r="E32" s="60" t="s">
        <v>38</v>
      </c>
      <c r="F32" s="61" t="s">
        <v>38</v>
      </c>
      <c r="G32" s="61" t="s">
        <v>38</v>
      </c>
      <c r="H32" s="61" t="s">
        <v>38</v>
      </c>
      <c r="I32" s="61" t="s">
        <v>38</v>
      </c>
      <c r="J32" s="62">
        <v>10</v>
      </c>
      <c r="K32" s="48" t="s">
        <v>39</v>
      </c>
      <c r="L32" s="49" t="s">
        <v>63</v>
      </c>
      <c r="M32" s="22" t="s">
        <v>41</v>
      </c>
      <c r="N32" s="22" t="s">
        <v>41</v>
      </c>
      <c r="O32" s="22"/>
      <c r="P32" s="22"/>
    </row>
    <row r="33" spans="1:16" x14ac:dyDescent="0.2">
      <c r="A33" s="22"/>
      <c r="B33" s="20" t="s">
        <v>57</v>
      </c>
      <c r="C33" s="44" t="s">
        <v>218</v>
      </c>
      <c r="D33" s="41" t="s">
        <v>219</v>
      </c>
      <c r="E33" s="60" t="s">
        <v>38</v>
      </c>
      <c r="F33" s="61" t="s">
        <v>38</v>
      </c>
      <c r="G33" s="61">
        <v>28</v>
      </c>
      <c r="H33" s="61" t="s">
        <v>38</v>
      </c>
      <c r="I33" s="61" t="s">
        <v>38</v>
      </c>
      <c r="J33" s="62" t="s">
        <v>38</v>
      </c>
      <c r="K33" s="48" t="s">
        <v>39</v>
      </c>
      <c r="L33" s="49" t="s">
        <v>63</v>
      </c>
      <c r="M33" s="22" t="s">
        <v>41</v>
      </c>
      <c r="N33" s="22" t="s">
        <v>41</v>
      </c>
      <c r="O33" s="22"/>
      <c r="P33" s="22"/>
    </row>
    <row r="34" spans="1:16" x14ac:dyDescent="0.2">
      <c r="A34" s="22"/>
      <c r="B34" s="20" t="s">
        <v>57</v>
      </c>
      <c r="C34" s="44" t="s">
        <v>220</v>
      </c>
      <c r="D34" s="41" t="s">
        <v>221</v>
      </c>
      <c r="E34" s="60" t="s">
        <v>38</v>
      </c>
      <c r="F34" s="61">
        <v>4</v>
      </c>
      <c r="G34" s="61" t="s">
        <v>38</v>
      </c>
      <c r="H34" s="61" t="s">
        <v>38</v>
      </c>
      <c r="I34" s="61">
        <v>22</v>
      </c>
      <c r="J34" s="62" t="s">
        <v>38</v>
      </c>
      <c r="K34" s="48" t="s">
        <v>39</v>
      </c>
      <c r="L34" s="49" t="s">
        <v>63</v>
      </c>
      <c r="M34" s="22" t="s">
        <v>41</v>
      </c>
      <c r="N34" s="22" t="s">
        <v>41</v>
      </c>
      <c r="O34" s="22"/>
      <c r="P34" s="22"/>
    </row>
    <row r="35" spans="1:16" x14ac:dyDescent="0.2">
      <c r="A35" s="22"/>
      <c r="B35" s="20" t="s">
        <v>57</v>
      </c>
      <c r="C35" s="44" t="s">
        <v>222</v>
      </c>
      <c r="D35" s="41" t="s">
        <v>223</v>
      </c>
      <c r="E35" s="60">
        <v>8</v>
      </c>
      <c r="F35" s="61">
        <v>4</v>
      </c>
      <c r="G35" s="61" t="s">
        <v>38</v>
      </c>
      <c r="H35" s="61">
        <v>8</v>
      </c>
      <c r="I35" s="61">
        <v>4</v>
      </c>
      <c r="J35" s="62" t="s">
        <v>38</v>
      </c>
      <c r="K35" s="48" t="s">
        <v>39</v>
      </c>
      <c r="L35" s="49" t="s">
        <v>40</v>
      </c>
      <c r="M35" s="22" t="s">
        <v>41</v>
      </c>
      <c r="N35" s="22" t="s">
        <v>41</v>
      </c>
      <c r="O35" s="22"/>
      <c r="P35" s="22"/>
    </row>
    <row r="36" spans="1:16" x14ac:dyDescent="0.2">
      <c r="A36" s="22"/>
      <c r="B36" s="20" t="s">
        <v>57</v>
      </c>
      <c r="C36" s="44" t="s">
        <v>224</v>
      </c>
      <c r="D36" s="41" t="s">
        <v>225</v>
      </c>
      <c r="E36" s="60">
        <v>8</v>
      </c>
      <c r="F36" s="61">
        <v>4</v>
      </c>
      <c r="G36" s="61" t="s">
        <v>38</v>
      </c>
      <c r="H36" s="61">
        <v>8</v>
      </c>
      <c r="I36" s="61">
        <v>4</v>
      </c>
      <c r="J36" s="62" t="s">
        <v>38</v>
      </c>
      <c r="K36" s="48" t="s">
        <v>39</v>
      </c>
      <c r="L36" s="49" t="s">
        <v>40</v>
      </c>
      <c r="M36" s="22" t="s">
        <v>41</v>
      </c>
      <c r="N36" s="22" t="s">
        <v>41</v>
      </c>
      <c r="O36" s="22"/>
      <c r="P36" s="22"/>
    </row>
    <row r="37" spans="1:16" x14ac:dyDescent="0.2">
      <c r="A37" s="22"/>
      <c r="B37" s="20" t="s">
        <v>57</v>
      </c>
      <c r="C37" s="44" t="s">
        <v>226</v>
      </c>
      <c r="D37" s="41" t="s">
        <v>227</v>
      </c>
      <c r="E37" s="63" t="s">
        <v>38</v>
      </c>
      <c r="F37" s="64">
        <v>12</v>
      </c>
      <c r="G37" s="64" t="s">
        <v>38</v>
      </c>
      <c r="H37" s="64" t="s">
        <v>38</v>
      </c>
      <c r="I37" s="64" t="s">
        <v>38</v>
      </c>
      <c r="J37" s="65" t="s">
        <v>38</v>
      </c>
      <c r="K37" s="48" t="s">
        <v>39</v>
      </c>
      <c r="L37" s="49" t="s">
        <v>63</v>
      </c>
      <c r="M37" s="22" t="s">
        <v>41</v>
      </c>
      <c r="N37" s="22" t="s">
        <v>41</v>
      </c>
      <c r="O37" s="22"/>
      <c r="P37" s="22"/>
    </row>
    <row r="38" spans="1:16" x14ac:dyDescent="0.2">
      <c r="A38" s="22"/>
      <c r="B38" s="20"/>
      <c r="C38" s="45"/>
      <c r="D38" s="41"/>
      <c r="E38" s="41"/>
      <c r="F38" s="42"/>
      <c r="G38" s="42"/>
      <c r="H38" s="42"/>
      <c r="I38" s="42"/>
      <c r="J38" s="43"/>
      <c r="K38" s="48"/>
      <c r="L38" s="49"/>
      <c r="M38" s="22"/>
      <c r="N38" s="22"/>
      <c r="O38" s="22"/>
      <c r="P38" s="22"/>
    </row>
    <row r="39" spans="1:16" x14ac:dyDescent="0.2">
      <c r="A39" s="22"/>
      <c r="B39" s="20"/>
      <c r="C39" s="45"/>
      <c r="D39" s="41"/>
      <c r="E39" s="41"/>
      <c r="F39" s="42"/>
      <c r="G39" s="42"/>
      <c r="H39" s="42"/>
      <c r="I39" s="42"/>
      <c r="J39" s="43"/>
      <c r="K39" s="48"/>
      <c r="L39" s="49"/>
      <c r="M39" s="22"/>
      <c r="N39" s="22"/>
      <c r="O39" s="22"/>
      <c r="P39" s="22"/>
    </row>
    <row r="40" spans="1:16" x14ac:dyDescent="0.2">
      <c r="A40" s="22"/>
      <c r="B40" s="20"/>
      <c r="C40" s="21"/>
      <c r="D40" s="27" t="s">
        <v>84</v>
      </c>
      <c r="E40" s="26">
        <f>SUM(E26:E39)</f>
        <v>40</v>
      </c>
      <c r="F40" s="26">
        <f t="shared" ref="F40:J40" si="1">SUM(F26:F39)</f>
        <v>40</v>
      </c>
      <c r="G40" s="26">
        <f t="shared" si="1"/>
        <v>40</v>
      </c>
      <c r="H40" s="26">
        <f t="shared" si="1"/>
        <v>40</v>
      </c>
      <c r="I40" s="26">
        <f t="shared" si="1"/>
        <v>40</v>
      </c>
      <c r="J40" s="26">
        <f t="shared" si="1"/>
        <v>40</v>
      </c>
      <c r="K40" s="22"/>
      <c r="L40" s="22"/>
      <c r="M40" s="22"/>
      <c r="N40" s="22"/>
      <c r="O40" s="22"/>
      <c r="P40" s="22"/>
    </row>
    <row r="41" spans="1:16" ht="24" customHeight="1" x14ac:dyDescent="0.2">
      <c r="A41" s="13"/>
      <c r="B41" s="13"/>
      <c r="C41" s="13"/>
      <c r="D41" s="28" t="s">
        <v>85</v>
      </c>
      <c r="E41" s="29">
        <f>E24+E40</f>
        <v>100</v>
      </c>
      <c r="F41" s="29">
        <f>F24+F40</f>
        <v>100</v>
      </c>
      <c r="G41" s="29">
        <f t="shared" ref="G41:I41" si="2">G24+G40</f>
        <v>100</v>
      </c>
      <c r="H41" s="29">
        <f t="shared" si="2"/>
        <v>100</v>
      </c>
      <c r="I41" s="29">
        <f t="shared" si="2"/>
        <v>100</v>
      </c>
      <c r="J41" s="29">
        <f>J24+J40</f>
        <v>100</v>
      </c>
      <c r="K41" s="13"/>
      <c r="L41" s="13"/>
      <c r="M41" s="13"/>
      <c r="N41" s="13"/>
      <c r="O41" s="13"/>
      <c r="P41" s="13"/>
    </row>
    <row r="42" spans="1:16" x14ac:dyDescent="0.2">
      <c r="B42" s="4"/>
    </row>
    <row r="43" spans="1:16" ht="43.15" customHeight="1" x14ac:dyDescent="0.2"/>
    <row r="44" spans="1:16" ht="24" customHeight="1" x14ac:dyDescent="0.2">
      <c r="A44" s="30" t="s">
        <v>86</v>
      </c>
      <c r="E44" s="4"/>
      <c r="F44" s="4"/>
      <c r="G44" s="4"/>
      <c r="H44" s="4"/>
      <c r="I44" s="4"/>
      <c r="J44" s="4"/>
      <c r="K44" s="4"/>
      <c r="L44" s="4"/>
      <c r="M44" s="4"/>
      <c r="N44" s="4"/>
    </row>
    <row r="45" spans="1:16" x14ac:dyDescent="0.2">
      <c r="A45" s="81" t="s">
        <v>87</v>
      </c>
      <c r="B45" s="82"/>
      <c r="C45" s="82"/>
      <c r="D45" s="82"/>
      <c r="E45" s="82"/>
      <c r="F45" s="82"/>
      <c r="G45" s="82"/>
      <c r="H45" s="82"/>
      <c r="I45" s="82"/>
      <c r="J45" s="82"/>
      <c r="K45" s="82"/>
      <c r="L45" s="82"/>
      <c r="M45" s="82"/>
      <c r="N45" s="82"/>
    </row>
    <row r="46" spans="1:16" x14ac:dyDescent="0.2">
      <c r="A46" s="81" t="s">
        <v>88</v>
      </c>
      <c r="B46" s="82"/>
      <c r="C46" s="82"/>
      <c r="D46" s="82"/>
      <c r="E46" s="82"/>
      <c r="F46" s="82"/>
      <c r="G46" s="82"/>
      <c r="H46" s="82"/>
      <c r="I46" s="82"/>
      <c r="J46" s="82"/>
      <c r="K46" s="82"/>
      <c r="L46" s="82"/>
      <c r="M46" s="82"/>
      <c r="N46" s="82"/>
    </row>
    <row r="47" spans="1:16" ht="27.75" customHeight="1" x14ac:dyDescent="0.2">
      <c r="A47" s="81" t="s">
        <v>89</v>
      </c>
      <c r="B47" s="82"/>
      <c r="C47" s="82"/>
      <c r="D47" s="82"/>
      <c r="E47" s="82"/>
      <c r="F47" s="82"/>
      <c r="G47" s="82"/>
      <c r="H47" s="82"/>
      <c r="I47" s="82"/>
      <c r="J47" s="82"/>
      <c r="K47" s="82"/>
      <c r="L47" s="82"/>
      <c r="M47" s="82"/>
      <c r="N47" s="82"/>
    </row>
    <row r="48" spans="1:16" x14ac:dyDescent="0.2">
      <c r="A48" s="81" t="s">
        <v>90</v>
      </c>
      <c r="B48" s="82"/>
      <c r="C48" s="82"/>
      <c r="D48" s="82"/>
      <c r="E48" s="82"/>
      <c r="F48" s="82"/>
      <c r="G48" s="82"/>
      <c r="H48" s="82"/>
      <c r="I48" s="82"/>
      <c r="J48" s="82"/>
      <c r="K48" s="82"/>
      <c r="L48" s="82"/>
      <c r="M48" s="82"/>
      <c r="N48" s="82"/>
    </row>
    <row r="49" spans="1:14" x14ac:dyDescent="0.2">
      <c r="A49" s="81" t="s">
        <v>91</v>
      </c>
      <c r="B49" s="82"/>
      <c r="C49" s="82"/>
      <c r="D49" s="82"/>
      <c r="E49" s="82"/>
      <c r="F49" s="82"/>
      <c r="G49" s="82"/>
      <c r="H49" s="82"/>
      <c r="I49" s="82"/>
      <c r="J49" s="82"/>
      <c r="K49" s="82"/>
      <c r="L49" s="82"/>
      <c r="M49" s="82"/>
      <c r="N49" s="82"/>
    </row>
    <row r="50" spans="1:14" ht="24" customHeight="1" x14ac:dyDescent="0.2">
      <c r="A50" s="81" t="s">
        <v>92</v>
      </c>
      <c r="B50" s="82"/>
      <c r="C50" s="82"/>
      <c r="D50" s="82"/>
      <c r="E50" s="82"/>
      <c r="F50" s="82"/>
      <c r="G50" s="82"/>
      <c r="H50" s="82"/>
      <c r="I50" s="82"/>
      <c r="J50" s="82"/>
      <c r="K50" s="82"/>
      <c r="L50" s="82"/>
      <c r="M50" s="82"/>
      <c r="N50" s="82"/>
    </row>
    <row r="51" spans="1:14" x14ac:dyDescent="0.2">
      <c r="A51" s="81" t="s">
        <v>93</v>
      </c>
      <c r="B51" s="82"/>
      <c r="C51" s="82"/>
      <c r="D51" s="82"/>
      <c r="E51" s="82"/>
      <c r="F51" s="82"/>
      <c r="G51" s="82"/>
      <c r="H51" s="82"/>
      <c r="I51" s="82"/>
      <c r="J51" s="82"/>
      <c r="K51" s="82"/>
      <c r="L51" s="82"/>
      <c r="M51" s="82"/>
      <c r="N51" s="82"/>
    </row>
    <row r="52" spans="1:14" x14ac:dyDescent="0.2">
      <c r="E52" s="4"/>
      <c r="F52" s="4"/>
      <c r="G52" s="4"/>
      <c r="H52" s="4"/>
      <c r="I52" s="4"/>
      <c r="J52" s="4"/>
      <c r="K52" s="4"/>
      <c r="L52" s="4"/>
      <c r="M52" s="4"/>
      <c r="N52" s="4"/>
    </row>
    <row r="53" spans="1:14" x14ac:dyDescent="0.2">
      <c r="A53" s="30" t="s">
        <v>94</v>
      </c>
      <c r="E53" s="4"/>
      <c r="F53" s="4"/>
      <c r="G53" s="4"/>
      <c r="H53" s="4"/>
      <c r="I53" s="4"/>
      <c r="J53" s="4"/>
      <c r="K53" s="4"/>
      <c r="L53" s="4"/>
      <c r="M53" s="4"/>
      <c r="N53" s="4"/>
    </row>
    <row r="54" spans="1:14" x14ac:dyDescent="0.2">
      <c r="A54" s="99" t="s">
        <v>95</v>
      </c>
      <c r="B54" s="100"/>
      <c r="C54" s="100"/>
      <c r="D54" s="100"/>
      <c r="E54" s="100"/>
      <c r="F54" s="100"/>
      <c r="G54" s="100"/>
      <c r="H54" s="100"/>
      <c r="I54" s="100"/>
      <c r="J54" s="100"/>
      <c r="K54" s="100"/>
      <c r="L54" s="100"/>
      <c r="M54" s="100"/>
      <c r="N54" s="100"/>
    </row>
    <row r="55" spans="1:14" x14ac:dyDescent="0.2">
      <c r="E55" s="4"/>
      <c r="F55" s="4"/>
      <c r="G55" s="4"/>
      <c r="H55" s="4"/>
      <c r="I55" s="4"/>
      <c r="J55" s="4"/>
      <c r="K55" s="4"/>
      <c r="L55" s="4"/>
      <c r="M55" s="4"/>
      <c r="N55" s="4"/>
    </row>
    <row r="56" spans="1:14" x14ac:dyDescent="0.2">
      <c r="A56" s="30" t="s">
        <v>96</v>
      </c>
      <c r="E56" s="4"/>
      <c r="F56" s="4"/>
      <c r="G56" s="4"/>
      <c r="H56" s="4"/>
      <c r="I56" s="4"/>
      <c r="J56" s="4"/>
      <c r="K56" s="4"/>
      <c r="L56" s="4"/>
      <c r="M56" s="4"/>
      <c r="N56" s="4"/>
    </row>
    <row r="57" spans="1:14" ht="15" customHeight="1" x14ac:dyDescent="0.2">
      <c r="A57" s="99" t="s">
        <v>97</v>
      </c>
      <c r="B57" s="100"/>
      <c r="C57" s="100"/>
      <c r="D57" s="100"/>
      <c r="E57" s="100"/>
      <c r="F57" s="100"/>
      <c r="G57" s="100"/>
      <c r="H57" s="100"/>
      <c r="I57" s="100"/>
      <c r="J57" s="100"/>
      <c r="K57" s="100"/>
      <c r="L57" s="100"/>
      <c r="M57" s="100"/>
      <c r="N57" s="100"/>
    </row>
    <row r="58" spans="1:14" ht="16.149999999999999" customHeight="1" x14ac:dyDescent="0.25">
      <c r="C58" s="7"/>
      <c r="D58" s="7"/>
      <c r="E58" s="7"/>
    </row>
  </sheetData>
  <mergeCells count="35">
    <mergeCell ref="A57:N57"/>
    <mergeCell ref="A47:N47"/>
    <mergeCell ref="A48:N48"/>
    <mergeCell ref="A49:N49"/>
    <mergeCell ref="A50:N50"/>
    <mergeCell ref="A51:N51"/>
    <mergeCell ref="A54:N54"/>
    <mergeCell ref="A46:N46"/>
    <mergeCell ref="D16:J16"/>
    <mergeCell ref="A18:A19"/>
    <mergeCell ref="B18:B19"/>
    <mergeCell ref="C18:C19"/>
    <mergeCell ref="D18:D19"/>
    <mergeCell ref="E18:J18"/>
    <mergeCell ref="K18:K19"/>
    <mergeCell ref="L18:L19"/>
    <mergeCell ref="M18:M19"/>
    <mergeCell ref="N18:P18"/>
    <mergeCell ref="A45:N45"/>
    <mergeCell ref="L9:N9"/>
    <mergeCell ref="D11:J11"/>
    <mergeCell ref="D12:J12"/>
    <mergeCell ref="D13:J13"/>
    <mergeCell ref="D14:J14"/>
    <mergeCell ref="D15:J15"/>
    <mergeCell ref="E2:J2"/>
    <mergeCell ref="A4:B4"/>
    <mergeCell ref="E4:J4"/>
    <mergeCell ref="A5:B5"/>
    <mergeCell ref="E5:K5"/>
    <mergeCell ref="A9:A10"/>
    <mergeCell ref="B9:B10"/>
    <mergeCell ref="C9:C10"/>
    <mergeCell ref="D9:J10"/>
    <mergeCell ref="K9:K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F2A2C-3766-4E35-8042-D2ACEC3F0EA8}">
  <dimension ref="A1:P70"/>
  <sheetViews>
    <sheetView topLeftCell="D28" workbookViewId="0">
      <selection activeCell="K16" sqref="K16"/>
    </sheetView>
  </sheetViews>
  <sheetFormatPr baseColWidth="10" defaultColWidth="11" defaultRowHeight="12.75" x14ac:dyDescent="0.2"/>
  <cols>
    <col min="3" max="3" width="15.875" customWidth="1"/>
    <col min="4" max="4" width="41.625" customWidth="1"/>
    <col min="5" max="10" width="6.125" customWidth="1"/>
    <col min="11" max="11" width="20.75" bestFit="1" customWidth="1"/>
    <col min="12" max="12" width="11.75" bestFit="1" customWidth="1"/>
    <col min="13" max="13" width="13" customWidth="1"/>
    <col min="14" max="14" width="11.75" bestFit="1" customWidth="1"/>
  </cols>
  <sheetData>
    <row r="1" spans="1:16" x14ac:dyDescent="0.2">
      <c r="F1" s="4"/>
      <c r="G1" s="4"/>
      <c r="H1" s="4"/>
      <c r="I1" s="4"/>
      <c r="J1" s="4"/>
      <c r="K1" s="4"/>
      <c r="L1" s="4"/>
      <c r="M1" s="4"/>
      <c r="N1" s="4"/>
      <c r="O1" s="4"/>
      <c r="P1" s="4"/>
    </row>
    <row r="2" spans="1:16" s="3" customFormat="1" ht="15.75" x14ac:dyDescent="0.2">
      <c r="A2" s="5" t="s">
        <v>0</v>
      </c>
      <c r="E2" s="70" t="s">
        <v>1</v>
      </c>
      <c r="F2" s="71"/>
      <c r="G2" s="71"/>
      <c r="H2" s="71"/>
      <c r="I2" s="71"/>
      <c r="J2" s="72"/>
      <c r="K2" s="6"/>
      <c r="L2" s="6"/>
      <c r="M2" s="6"/>
      <c r="N2" s="6"/>
      <c r="O2" s="6"/>
      <c r="P2" s="6"/>
    </row>
    <row r="4" spans="1:16" ht="19.149999999999999" customHeight="1" x14ac:dyDescent="0.25">
      <c r="A4" s="73" t="s">
        <v>2</v>
      </c>
      <c r="B4" s="74"/>
      <c r="E4" s="75" t="s">
        <v>228</v>
      </c>
      <c r="F4" s="76"/>
      <c r="G4" s="76"/>
      <c r="H4" s="76"/>
      <c r="I4" s="76"/>
      <c r="J4" s="72"/>
      <c r="K4" s="7"/>
      <c r="L4" s="7"/>
      <c r="M4" s="7"/>
      <c r="N4" s="7"/>
      <c r="O4" s="7"/>
    </row>
    <row r="5" spans="1:16" ht="25.5" customHeight="1" x14ac:dyDescent="0.25">
      <c r="A5" s="77" t="s">
        <v>4</v>
      </c>
      <c r="B5" s="72"/>
      <c r="E5" s="78" t="s">
        <v>147</v>
      </c>
      <c r="F5" s="78"/>
      <c r="G5" s="78"/>
      <c r="H5" s="78"/>
      <c r="I5" s="78"/>
      <c r="J5" s="78"/>
      <c r="K5" s="78"/>
      <c r="L5" s="7"/>
      <c r="M5" s="7"/>
      <c r="N5" s="7"/>
      <c r="O5" s="7"/>
    </row>
    <row r="6" spans="1:16" ht="13.15" customHeight="1" x14ac:dyDescent="0.25">
      <c r="A6" s="1"/>
      <c r="E6" s="8"/>
      <c r="F6" s="8"/>
      <c r="G6" s="8"/>
      <c r="H6" s="8"/>
      <c r="I6" s="8"/>
      <c r="K6" s="7"/>
      <c r="L6" s="7"/>
      <c r="M6" s="7"/>
      <c r="N6" s="7"/>
      <c r="O6" s="7"/>
    </row>
    <row r="7" spans="1:16" ht="16.149999999999999" customHeight="1" x14ac:dyDescent="0.25">
      <c r="A7" s="9" t="s">
        <v>148</v>
      </c>
      <c r="B7" s="10"/>
      <c r="E7" s="8"/>
      <c r="F7" s="8"/>
      <c r="G7" s="8"/>
      <c r="H7" s="8"/>
      <c r="I7" s="8"/>
      <c r="K7" s="7"/>
      <c r="L7" s="7"/>
      <c r="M7" s="7"/>
      <c r="N7" s="7"/>
      <c r="O7" s="7"/>
    </row>
    <row r="9" spans="1:16" ht="43.15" customHeight="1" x14ac:dyDescent="0.2">
      <c r="A9" s="94" t="s">
        <v>6</v>
      </c>
      <c r="B9" s="94" t="s">
        <v>7</v>
      </c>
      <c r="C9" s="95" t="s">
        <v>8</v>
      </c>
      <c r="D9" s="96" t="s">
        <v>9</v>
      </c>
      <c r="E9" s="96"/>
      <c r="F9" s="96"/>
      <c r="G9" s="96"/>
      <c r="H9" s="96"/>
      <c r="I9" s="96"/>
      <c r="J9" s="96"/>
      <c r="K9" s="97" t="s">
        <v>10</v>
      </c>
      <c r="L9" s="83" t="s">
        <v>11</v>
      </c>
      <c r="M9" s="83"/>
      <c r="N9" s="83"/>
    </row>
    <row r="10" spans="1:16" ht="28.9" customHeight="1" x14ac:dyDescent="0.2">
      <c r="A10" s="83"/>
      <c r="B10" s="83"/>
      <c r="C10" s="95"/>
      <c r="D10" s="96"/>
      <c r="E10" s="96"/>
      <c r="F10" s="96"/>
      <c r="G10" s="96"/>
      <c r="H10" s="96"/>
      <c r="I10" s="96"/>
      <c r="J10" s="96"/>
      <c r="K10" s="98"/>
      <c r="L10" s="18" t="s">
        <v>12</v>
      </c>
      <c r="M10" s="18" t="s">
        <v>13</v>
      </c>
      <c r="N10" s="18" t="s">
        <v>14</v>
      </c>
    </row>
    <row r="11" spans="1:16" ht="15" x14ac:dyDescent="0.2">
      <c r="A11" s="19"/>
      <c r="B11" s="20" t="s">
        <v>15</v>
      </c>
      <c r="C11" s="21" t="s">
        <v>149</v>
      </c>
      <c r="D11" s="101" t="s">
        <v>150</v>
      </c>
      <c r="E11" s="102"/>
      <c r="F11" s="102"/>
      <c r="G11" s="102"/>
      <c r="H11" s="102"/>
      <c r="I11" s="102"/>
      <c r="J11" s="103"/>
      <c r="K11" s="23">
        <v>5</v>
      </c>
      <c r="L11" s="22" t="s">
        <v>18</v>
      </c>
      <c r="M11" s="22"/>
      <c r="N11" s="23">
        <v>10</v>
      </c>
    </row>
    <row r="12" spans="1:16" ht="15" x14ac:dyDescent="0.2">
      <c r="A12" s="19"/>
      <c r="B12" s="20" t="s">
        <v>15</v>
      </c>
      <c r="C12" s="21" t="s">
        <v>151</v>
      </c>
      <c r="D12" s="104" t="s">
        <v>152</v>
      </c>
      <c r="E12" s="105"/>
      <c r="F12" s="105"/>
      <c r="G12" s="105"/>
      <c r="H12" s="105"/>
      <c r="I12" s="105"/>
      <c r="J12" s="106"/>
      <c r="K12" s="23">
        <v>5</v>
      </c>
      <c r="L12" s="22" t="s">
        <v>18</v>
      </c>
      <c r="M12" s="22"/>
      <c r="N12" s="23">
        <v>10</v>
      </c>
    </row>
    <row r="13" spans="1:16" ht="15" x14ac:dyDescent="0.2">
      <c r="A13" s="19"/>
      <c r="B13" s="20" t="s">
        <v>15</v>
      </c>
      <c r="C13" s="21" t="s">
        <v>153</v>
      </c>
      <c r="D13" s="104" t="s">
        <v>154</v>
      </c>
      <c r="E13" s="105"/>
      <c r="F13" s="105"/>
      <c r="G13" s="105"/>
      <c r="H13" s="105"/>
      <c r="I13" s="105"/>
      <c r="J13" s="106"/>
      <c r="K13" s="23">
        <v>5</v>
      </c>
      <c r="L13" s="22" t="s">
        <v>18</v>
      </c>
      <c r="M13" s="22"/>
      <c r="N13" s="23">
        <v>10</v>
      </c>
    </row>
    <row r="14" spans="1:16" ht="15" x14ac:dyDescent="0.2">
      <c r="A14" s="19"/>
      <c r="B14" s="20" t="s">
        <v>15</v>
      </c>
      <c r="C14" s="21" t="s">
        <v>155</v>
      </c>
      <c r="D14" s="104" t="s">
        <v>156</v>
      </c>
      <c r="E14" s="105"/>
      <c r="F14" s="105"/>
      <c r="G14" s="105"/>
      <c r="H14" s="105"/>
      <c r="I14" s="105"/>
      <c r="J14" s="106"/>
      <c r="K14" s="23">
        <v>5</v>
      </c>
      <c r="L14" s="22" t="s">
        <v>18</v>
      </c>
      <c r="M14" s="22"/>
      <c r="N14" s="23">
        <v>10</v>
      </c>
    </row>
    <row r="15" spans="1:16" ht="15" x14ac:dyDescent="0.2">
      <c r="A15" s="19"/>
      <c r="B15" s="20" t="s">
        <v>15</v>
      </c>
      <c r="C15" s="21" t="s">
        <v>157</v>
      </c>
      <c r="D15" s="104" t="s">
        <v>158</v>
      </c>
      <c r="E15" s="105"/>
      <c r="F15" s="105"/>
      <c r="G15" s="105"/>
      <c r="H15" s="105"/>
      <c r="I15" s="105"/>
      <c r="J15" s="106"/>
      <c r="K15" s="23">
        <v>5</v>
      </c>
      <c r="L15" s="22" t="s">
        <v>18</v>
      </c>
      <c r="M15" s="22"/>
      <c r="N15" s="23">
        <v>10</v>
      </c>
    </row>
    <row r="16" spans="1:16" ht="15" x14ac:dyDescent="0.2">
      <c r="A16" s="19"/>
      <c r="B16" s="20" t="s">
        <v>15</v>
      </c>
      <c r="C16" s="21" t="s">
        <v>159</v>
      </c>
      <c r="D16" s="104" t="s">
        <v>160</v>
      </c>
      <c r="E16" s="105"/>
      <c r="F16" s="105"/>
      <c r="G16" s="105"/>
      <c r="H16" s="105"/>
      <c r="I16" s="105"/>
      <c r="J16" s="106"/>
      <c r="K16" s="23">
        <v>5</v>
      </c>
      <c r="L16" s="22" t="s">
        <v>18</v>
      </c>
      <c r="M16" s="22"/>
      <c r="N16" s="23">
        <v>10</v>
      </c>
    </row>
    <row r="17" spans="1:16" ht="15" x14ac:dyDescent="0.2">
      <c r="A17" s="15"/>
      <c r="B17" s="4"/>
      <c r="E17" s="17"/>
    </row>
    <row r="18" spans="1:16" ht="43.15" customHeight="1" x14ac:dyDescent="0.2">
      <c r="A18" s="84" t="s">
        <v>6</v>
      </c>
      <c r="B18" s="86" t="s">
        <v>7</v>
      </c>
      <c r="C18" s="88" t="s">
        <v>8</v>
      </c>
      <c r="D18" s="90" t="s">
        <v>29</v>
      </c>
      <c r="E18" s="92" t="s">
        <v>30</v>
      </c>
      <c r="F18" s="93"/>
      <c r="G18" s="93"/>
      <c r="H18" s="93"/>
      <c r="I18" s="93"/>
      <c r="J18" s="93"/>
      <c r="K18" s="107" t="s">
        <v>31</v>
      </c>
      <c r="L18" s="107" t="s">
        <v>32</v>
      </c>
      <c r="M18" s="109" t="s">
        <v>33</v>
      </c>
      <c r="N18" s="79" t="s">
        <v>11</v>
      </c>
      <c r="O18" s="79"/>
      <c r="P18" s="80"/>
    </row>
    <row r="19" spans="1:16" ht="28.9" customHeight="1" x14ac:dyDescent="0.2">
      <c r="A19" s="85"/>
      <c r="B19" s="87"/>
      <c r="C19" s="89"/>
      <c r="D19" s="91"/>
      <c r="E19" s="2" t="s">
        <v>149</v>
      </c>
      <c r="F19" s="2" t="s">
        <v>151</v>
      </c>
      <c r="G19" s="2" t="s">
        <v>153</v>
      </c>
      <c r="H19" s="2" t="s">
        <v>155</v>
      </c>
      <c r="I19" s="2" t="s">
        <v>157</v>
      </c>
      <c r="J19" s="2" t="s">
        <v>159</v>
      </c>
      <c r="K19" s="108"/>
      <c r="L19" s="108"/>
      <c r="M19" s="110"/>
      <c r="N19" s="11" t="s">
        <v>12</v>
      </c>
      <c r="O19" s="11" t="s">
        <v>13</v>
      </c>
      <c r="P19" s="12" t="s">
        <v>14</v>
      </c>
    </row>
    <row r="20" spans="1:16" ht="15" x14ac:dyDescent="0.2">
      <c r="A20" s="13" t="s">
        <v>34</v>
      </c>
      <c r="B20" s="16"/>
      <c r="C20" s="14"/>
      <c r="D20" s="14"/>
      <c r="E20" s="14"/>
      <c r="F20" s="14"/>
      <c r="G20" s="14"/>
      <c r="H20" s="14"/>
      <c r="I20" s="14"/>
      <c r="J20" s="14"/>
      <c r="K20" s="14"/>
      <c r="L20" s="14"/>
      <c r="M20" s="14"/>
      <c r="N20" s="14"/>
      <c r="O20" s="14"/>
      <c r="P20" s="14"/>
    </row>
    <row r="21" spans="1:16" x14ac:dyDescent="0.2">
      <c r="A21" s="22"/>
      <c r="B21" s="20" t="s">
        <v>35</v>
      </c>
      <c r="C21" s="66" t="s">
        <v>161</v>
      </c>
      <c r="D21" s="54" t="s">
        <v>162</v>
      </c>
      <c r="E21" s="38">
        <v>40</v>
      </c>
      <c r="F21" s="39" t="s">
        <v>38</v>
      </c>
      <c r="G21" s="39" t="s">
        <v>38</v>
      </c>
      <c r="H21" s="39" t="s">
        <v>38</v>
      </c>
      <c r="I21" s="39" t="s">
        <v>38</v>
      </c>
      <c r="J21" s="40" t="s">
        <v>38</v>
      </c>
      <c r="K21" s="46" t="s">
        <v>39</v>
      </c>
      <c r="L21" s="47" t="s">
        <v>40</v>
      </c>
      <c r="M21" s="21" t="s">
        <v>41</v>
      </c>
      <c r="N21" s="21" t="s">
        <v>41</v>
      </c>
      <c r="O21" s="21"/>
      <c r="P21" s="21"/>
    </row>
    <row r="22" spans="1:16" x14ac:dyDescent="0.2">
      <c r="A22" s="22"/>
      <c r="B22" s="20" t="s">
        <v>35</v>
      </c>
      <c r="C22" s="45" t="s">
        <v>229</v>
      </c>
      <c r="D22" s="41" t="s">
        <v>230</v>
      </c>
      <c r="E22" s="38" t="s">
        <v>38</v>
      </c>
      <c r="F22" s="39">
        <v>40</v>
      </c>
      <c r="G22" s="39" t="s">
        <v>38</v>
      </c>
      <c r="H22" s="39" t="s">
        <v>38</v>
      </c>
      <c r="I22" s="39" t="s">
        <v>38</v>
      </c>
      <c r="J22" s="40" t="s">
        <v>38</v>
      </c>
      <c r="K22" s="48" t="s">
        <v>39</v>
      </c>
      <c r="L22" s="49" t="s">
        <v>40</v>
      </c>
      <c r="M22" s="21" t="s">
        <v>41</v>
      </c>
      <c r="N22" s="21" t="s">
        <v>41</v>
      </c>
      <c r="O22" s="21"/>
      <c r="P22" s="21"/>
    </row>
    <row r="23" spans="1:16" x14ac:dyDescent="0.2">
      <c r="A23" s="22"/>
      <c r="B23" s="20" t="s">
        <v>35</v>
      </c>
      <c r="C23" s="45" t="s">
        <v>231</v>
      </c>
      <c r="D23" s="41" t="s">
        <v>232</v>
      </c>
      <c r="E23" s="38" t="s">
        <v>38</v>
      </c>
      <c r="F23" s="39" t="s">
        <v>38</v>
      </c>
      <c r="G23" s="39">
        <v>40</v>
      </c>
      <c r="H23" s="39" t="s">
        <v>38</v>
      </c>
      <c r="I23" s="39" t="s">
        <v>38</v>
      </c>
      <c r="J23" s="40" t="s">
        <v>38</v>
      </c>
      <c r="K23" s="48" t="s">
        <v>39</v>
      </c>
      <c r="L23" s="49" t="s">
        <v>40</v>
      </c>
      <c r="M23" s="21" t="s">
        <v>41</v>
      </c>
      <c r="N23" s="21" t="s">
        <v>41</v>
      </c>
      <c r="O23" s="21"/>
      <c r="P23" s="21"/>
    </row>
    <row r="24" spans="1:16" x14ac:dyDescent="0.2">
      <c r="A24" s="22"/>
      <c r="B24" s="20" t="s">
        <v>35</v>
      </c>
      <c r="C24" s="45" t="s">
        <v>233</v>
      </c>
      <c r="D24" s="41" t="s">
        <v>234</v>
      </c>
      <c r="E24" s="38" t="s">
        <v>38</v>
      </c>
      <c r="F24" s="39" t="s">
        <v>38</v>
      </c>
      <c r="G24" s="39" t="s">
        <v>38</v>
      </c>
      <c r="H24" s="39">
        <v>40</v>
      </c>
      <c r="I24" s="39" t="s">
        <v>38</v>
      </c>
      <c r="J24" s="40" t="s">
        <v>38</v>
      </c>
      <c r="K24" s="48" t="s">
        <v>39</v>
      </c>
      <c r="L24" s="49" t="s">
        <v>40</v>
      </c>
      <c r="M24" s="21" t="s">
        <v>41</v>
      </c>
      <c r="N24" s="21" t="s">
        <v>41</v>
      </c>
      <c r="O24" s="21"/>
      <c r="P24" s="21"/>
    </row>
    <row r="25" spans="1:16" x14ac:dyDescent="0.2">
      <c r="A25" s="22"/>
      <c r="B25" s="20" t="s">
        <v>35</v>
      </c>
      <c r="C25" s="45" t="s">
        <v>235</v>
      </c>
      <c r="D25" s="41" t="s">
        <v>236</v>
      </c>
      <c r="E25" s="38" t="s">
        <v>38</v>
      </c>
      <c r="F25" s="39" t="s">
        <v>38</v>
      </c>
      <c r="G25" s="39" t="s">
        <v>38</v>
      </c>
      <c r="H25" s="39" t="s">
        <v>38</v>
      </c>
      <c r="I25" s="39">
        <v>40</v>
      </c>
      <c r="J25" s="40" t="s">
        <v>38</v>
      </c>
      <c r="K25" s="48" t="s">
        <v>39</v>
      </c>
      <c r="L25" s="49" t="s">
        <v>40</v>
      </c>
      <c r="M25" s="21" t="s">
        <v>41</v>
      </c>
      <c r="N25" s="21" t="s">
        <v>41</v>
      </c>
      <c r="O25" s="21"/>
      <c r="P25" s="21"/>
    </row>
    <row r="26" spans="1:16" x14ac:dyDescent="0.2">
      <c r="A26" s="22"/>
      <c r="B26" s="20" t="s">
        <v>35</v>
      </c>
      <c r="C26" s="45" t="s">
        <v>237</v>
      </c>
      <c r="D26" s="41" t="s">
        <v>238</v>
      </c>
      <c r="E26" s="38" t="s">
        <v>38</v>
      </c>
      <c r="F26" s="39" t="s">
        <v>38</v>
      </c>
      <c r="G26" s="39" t="s">
        <v>38</v>
      </c>
      <c r="H26" s="39" t="s">
        <v>38</v>
      </c>
      <c r="I26" s="39" t="s">
        <v>38</v>
      </c>
      <c r="J26" s="40">
        <v>40</v>
      </c>
      <c r="K26" s="48" t="s">
        <v>39</v>
      </c>
      <c r="L26" s="49" t="s">
        <v>40</v>
      </c>
      <c r="M26" s="21" t="s">
        <v>41</v>
      </c>
      <c r="N26" s="21" t="s">
        <v>41</v>
      </c>
      <c r="O26" s="21"/>
      <c r="P26" s="21"/>
    </row>
    <row r="27" spans="1:16" x14ac:dyDescent="0.2">
      <c r="A27" s="22"/>
      <c r="B27" s="20" t="s">
        <v>35</v>
      </c>
      <c r="C27" s="45" t="s">
        <v>163</v>
      </c>
      <c r="D27" s="41" t="s">
        <v>53</v>
      </c>
      <c r="E27" s="55"/>
      <c r="F27" s="56"/>
      <c r="G27" s="56"/>
      <c r="H27" s="56"/>
      <c r="I27" s="56"/>
      <c r="J27" s="57"/>
      <c r="K27" s="48" t="s">
        <v>54</v>
      </c>
      <c r="L27" s="49"/>
      <c r="M27" s="21" t="s">
        <v>41</v>
      </c>
      <c r="N27" s="21" t="s">
        <v>41</v>
      </c>
      <c r="O27" s="21"/>
      <c r="P27" s="21"/>
    </row>
    <row r="28" spans="1:16" x14ac:dyDescent="0.2">
      <c r="A28" s="22"/>
      <c r="B28" s="23"/>
      <c r="C28" s="25"/>
      <c r="D28" s="27" t="s">
        <v>55</v>
      </c>
      <c r="E28" s="26">
        <f t="shared" ref="E28:J28" si="0">SUM(E21:E27)</f>
        <v>40</v>
      </c>
      <c r="F28" s="26">
        <f t="shared" si="0"/>
        <v>40</v>
      </c>
      <c r="G28" s="26">
        <f t="shared" si="0"/>
        <v>40</v>
      </c>
      <c r="H28" s="26">
        <f t="shared" si="0"/>
        <v>40</v>
      </c>
      <c r="I28" s="26">
        <f t="shared" si="0"/>
        <v>40</v>
      </c>
      <c r="J28" s="26">
        <f t="shared" si="0"/>
        <v>40</v>
      </c>
      <c r="K28" s="22"/>
      <c r="L28" s="22"/>
      <c r="M28" s="22"/>
      <c r="N28" s="22"/>
      <c r="O28" s="22"/>
      <c r="P28" s="22"/>
    </row>
    <row r="29" spans="1:16" ht="15" x14ac:dyDescent="0.2">
      <c r="A29" s="13" t="s">
        <v>56</v>
      </c>
      <c r="B29" s="16"/>
      <c r="C29" s="14"/>
      <c r="D29" s="14"/>
      <c r="E29" s="14"/>
      <c r="F29" s="14"/>
      <c r="G29" s="14"/>
      <c r="H29" s="14"/>
      <c r="I29" s="14"/>
      <c r="J29" s="14"/>
      <c r="K29" s="14"/>
      <c r="L29" s="14"/>
      <c r="M29" s="14"/>
      <c r="N29" s="14"/>
      <c r="O29" s="14"/>
      <c r="P29" s="14"/>
    </row>
    <row r="30" spans="1:16" x14ac:dyDescent="0.2">
      <c r="A30" s="22"/>
      <c r="B30" s="20" t="s">
        <v>57</v>
      </c>
      <c r="C30" s="44" t="s">
        <v>164</v>
      </c>
      <c r="D30" s="46" t="s">
        <v>239</v>
      </c>
      <c r="E30" s="54">
        <v>21</v>
      </c>
      <c r="F30" s="67">
        <v>12</v>
      </c>
      <c r="G30" s="39" t="s">
        <v>38</v>
      </c>
      <c r="H30" s="67" t="s">
        <v>38</v>
      </c>
      <c r="I30" s="39" t="s">
        <v>38</v>
      </c>
      <c r="J30" s="40" t="s">
        <v>38</v>
      </c>
      <c r="K30" s="46" t="s">
        <v>39</v>
      </c>
      <c r="L30" s="47" t="s">
        <v>40</v>
      </c>
      <c r="M30" s="22" t="s">
        <v>41</v>
      </c>
      <c r="N30" s="22" t="s">
        <v>41</v>
      </c>
      <c r="O30" s="22"/>
      <c r="P30" s="22"/>
    </row>
    <row r="31" spans="1:16" x14ac:dyDescent="0.2">
      <c r="A31" s="22"/>
      <c r="B31" s="20" t="s">
        <v>57</v>
      </c>
      <c r="C31" s="44" t="s">
        <v>166</v>
      </c>
      <c r="D31" s="48" t="s">
        <v>240</v>
      </c>
      <c r="E31" s="41">
        <v>6</v>
      </c>
      <c r="F31" s="42" t="s">
        <v>38</v>
      </c>
      <c r="G31" s="42" t="s">
        <v>38</v>
      </c>
      <c r="H31" s="42" t="s">
        <v>38</v>
      </c>
      <c r="I31" s="42">
        <v>9</v>
      </c>
      <c r="J31" s="43">
        <v>2.5</v>
      </c>
      <c r="K31" s="48" t="s">
        <v>39</v>
      </c>
      <c r="L31" s="49" t="s">
        <v>63</v>
      </c>
      <c r="M31" s="22" t="s">
        <v>41</v>
      </c>
      <c r="N31" s="22" t="s">
        <v>41</v>
      </c>
      <c r="O31" s="22"/>
      <c r="P31" s="22"/>
    </row>
    <row r="32" spans="1:16" x14ac:dyDescent="0.2">
      <c r="A32" s="22"/>
      <c r="B32" s="20" t="s">
        <v>57</v>
      </c>
      <c r="C32" s="44" t="s">
        <v>168</v>
      </c>
      <c r="D32" s="48" t="s">
        <v>241</v>
      </c>
      <c r="E32" s="41">
        <v>10.5</v>
      </c>
      <c r="F32" s="42">
        <v>7.5</v>
      </c>
      <c r="G32" s="42" t="s">
        <v>38</v>
      </c>
      <c r="H32" s="42" t="s">
        <v>38</v>
      </c>
      <c r="I32" s="42" t="s">
        <v>38</v>
      </c>
      <c r="J32" s="43" t="s">
        <v>38</v>
      </c>
      <c r="K32" s="48" t="s">
        <v>39</v>
      </c>
      <c r="L32" s="49" t="s">
        <v>40</v>
      </c>
      <c r="M32" s="22" t="s">
        <v>41</v>
      </c>
      <c r="N32" s="22" t="s">
        <v>41</v>
      </c>
      <c r="O32" s="22"/>
      <c r="P32" s="22"/>
    </row>
    <row r="33" spans="1:16" x14ac:dyDescent="0.2">
      <c r="A33" s="22"/>
      <c r="B33" s="20" t="s">
        <v>57</v>
      </c>
      <c r="C33" s="44" t="s">
        <v>170</v>
      </c>
      <c r="D33" s="48" t="s">
        <v>242</v>
      </c>
      <c r="E33" s="41">
        <v>10.5</v>
      </c>
      <c r="F33" s="42" t="s">
        <v>38</v>
      </c>
      <c r="G33" s="42" t="s">
        <v>38</v>
      </c>
      <c r="H33" s="42" t="s">
        <v>38</v>
      </c>
      <c r="I33" s="42">
        <v>1.5</v>
      </c>
      <c r="J33" s="43">
        <v>2</v>
      </c>
      <c r="K33" s="48" t="s">
        <v>39</v>
      </c>
      <c r="L33" s="49" t="s">
        <v>40</v>
      </c>
      <c r="M33" s="22" t="s">
        <v>41</v>
      </c>
      <c r="N33" s="22" t="s">
        <v>41</v>
      </c>
      <c r="O33" s="22"/>
      <c r="P33" s="22"/>
    </row>
    <row r="34" spans="1:16" x14ac:dyDescent="0.2">
      <c r="A34" s="22"/>
      <c r="B34" s="20" t="s">
        <v>57</v>
      </c>
      <c r="C34" s="44" t="s">
        <v>172</v>
      </c>
      <c r="D34" s="48" t="s">
        <v>243</v>
      </c>
      <c r="E34" s="41">
        <v>6</v>
      </c>
      <c r="F34" s="42" t="s">
        <v>38</v>
      </c>
      <c r="G34" s="42" t="s">
        <v>38</v>
      </c>
      <c r="H34" s="42" t="s">
        <v>38</v>
      </c>
      <c r="I34" s="42">
        <v>3</v>
      </c>
      <c r="J34" s="43" t="s">
        <v>38</v>
      </c>
      <c r="K34" s="48" t="s">
        <v>39</v>
      </c>
      <c r="L34" s="49" t="s">
        <v>63</v>
      </c>
      <c r="M34" s="22" t="s">
        <v>41</v>
      </c>
      <c r="N34" s="22" t="s">
        <v>41</v>
      </c>
      <c r="O34" s="22"/>
      <c r="P34" s="22"/>
    </row>
    <row r="35" spans="1:16" x14ac:dyDescent="0.2">
      <c r="A35" s="22"/>
      <c r="B35" s="20" t="s">
        <v>57</v>
      </c>
      <c r="C35" s="44" t="s">
        <v>174</v>
      </c>
      <c r="D35" s="48" t="s">
        <v>244</v>
      </c>
      <c r="E35" s="41">
        <v>3</v>
      </c>
      <c r="F35" s="42" t="s">
        <v>38</v>
      </c>
      <c r="G35" s="42">
        <v>9</v>
      </c>
      <c r="H35" s="42">
        <v>3</v>
      </c>
      <c r="I35" s="42">
        <v>3</v>
      </c>
      <c r="J35" s="43">
        <v>14</v>
      </c>
      <c r="K35" s="48" t="s">
        <v>39</v>
      </c>
      <c r="L35" s="49" t="s">
        <v>63</v>
      </c>
      <c r="M35" s="22" t="s">
        <v>41</v>
      </c>
      <c r="N35" s="22" t="s">
        <v>41</v>
      </c>
      <c r="O35" s="22"/>
      <c r="P35" s="22"/>
    </row>
    <row r="36" spans="1:16" ht="15" customHeight="1" x14ac:dyDescent="0.2">
      <c r="A36" s="22"/>
      <c r="B36" s="20" t="s">
        <v>57</v>
      </c>
      <c r="C36" s="44" t="s">
        <v>176</v>
      </c>
      <c r="D36" s="48" t="s">
        <v>245</v>
      </c>
      <c r="E36" s="41">
        <v>3</v>
      </c>
      <c r="F36" s="42" t="s">
        <v>38</v>
      </c>
      <c r="G36" s="42">
        <v>4.5</v>
      </c>
      <c r="H36" s="42" t="s">
        <v>38</v>
      </c>
      <c r="I36" s="42">
        <v>12</v>
      </c>
      <c r="J36" s="43">
        <v>11</v>
      </c>
      <c r="K36" s="48" t="s">
        <v>39</v>
      </c>
      <c r="L36" s="49" t="s">
        <v>63</v>
      </c>
      <c r="M36" s="22" t="s">
        <v>41</v>
      </c>
      <c r="N36" s="22" t="s">
        <v>41</v>
      </c>
      <c r="O36" s="22"/>
      <c r="P36" s="22"/>
    </row>
    <row r="37" spans="1:16" x14ac:dyDescent="0.2">
      <c r="A37" s="22"/>
      <c r="B37" s="20" t="s">
        <v>57</v>
      </c>
      <c r="C37" s="44" t="s">
        <v>178</v>
      </c>
      <c r="D37" s="48" t="s">
        <v>246</v>
      </c>
      <c r="E37" s="41" t="s">
        <v>38</v>
      </c>
      <c r="F37" s="42">
        <v>1.5</v>
      </c>
      <c r="G37" s="42">
        <v>10.5</v>
      </c>
      <c r="H37" s="42" t="s">
        <v>38</v>
      </c>
      <c r="I37" s="42" t="s">
        <v>38</v>
      </c>
      <c r="J37" s="43" t="s">
        <v>38</v>
      </c>
      <c r="K37" s="48" t="s">
        <v>39</v>
      </c>
      <c r="L37" s="49" t="s">
        <v>63</v>
      </c>
      <c r="M37" s="22" t="s">
        <v>41</v>
      </c>
      <c r="N37" s="22" t="s">
        <v>41</v>
      </c>
      <c r="O37" s="22"/>
      <c r="P37" s="22"/>
    </row>
    <row r="38" spans="1:16" x14ac:dyDescent="0.2">
      <c r="A38" s="22"/>
      <c r="B38" s="20" t="s">
        <v>57</v>
      </c>
      <c r="C38" s="44" t="s">
        <v>180</v>
      </c>
      <c r="D38" s="48" t="s">
        <v>247</v>
      </c>
      <c r="E38" s="41" t="s">
        <v>38</v>
      </c>
      <c r="F38" s="42">
        <v>1.5</v>
      </c>
      <c r="G38" s="42">
        <v>10.5</v>
      </c>
      <c r="H38" s="42" t="s">
        <v>38</v>
      </c>
      <c r="I38" s="42" t="s">
        <v>38</v>
      </c>
      <c r="J38" s="43" t="s">
        <v>38</v>
      </c>
      <c r="K38" s="48" t="s">
        <v>39</v>
      </c>
      <c r="L38" s="49" t="s">
        <v>63</v>
      </c>
      <c r="M38" s="22" t="s">
        <v>41</v>
      </c>
      <c r="N38" s="22" t="s">
        <v>41</v>
      </c>
      <c r="O38" s="22"/>
      <c r="P38" s="22"/>
    </row>
    <row r="39" spans="1:16" x14ac:dyDescent="0.2">
      <c r="A39" s="22"/>
      <c r="B39" s="20" t="s">
        <v>57</v>
      </c>
      <c r="C39" s="44" t="s">
        <v>182</v>
      </c>
      <c r="D39" s="48" t="s">
        <v>248</v>
      </c>
      <c r="E39" s="41" t="s">
        <v>38</v>
      </c>
      <c r="F39" s="42">
        <v>7.5</v>
      </c>
      <c r="G39" s="42" t="s">
        <v>38</v>
      </c>
      <c r="H39" s="42">
        <v>9</v>
      </c>
      <c r="I39" s="42" t="s">
        <v>38</v>
      </c>
      <c r="J39" s="43" t="s">
        <v>38</v>
      </c>
      <c r="K39" s="48" t="s">
        <v>39</v>
      </c>
      <c r="L39" s="49" t="s">
        <v>63</v>
      </c>
      <c r="M39" s="22" t="s">
        <v>41</v>
      </c>
      <c r="N39" s="22" t="s">
        <v>41</v>
      </c>
      <c r="O39" s="22"/>
      <c r="P39" s="22"/>
    </row>
    <row r="40" spans="1:16" x14ac:dyDescent="0.2">
      <c r="A40" s="22"/>
      <c r="B40" s="20" t="s">
        <v>57</v>
      </c>
      <c r="C40" s="44" t="s">
        <v>184</v>
      </c>
      <c r="D40" s="48" t="s">
        <v>249</v>
      </c>
      <c r="E40" s="41" t="s">
        <v>38</v>
      </c>
      <c r="F40" s="42">
        <v>7.5</v>
      </c>
      <c r="G40" s="42" t="s">
        <v>38</v>
      </c>
      <c r="H40" s="42" t="s">
        <v>38</v>
      </c>
      <c r="I40" s="42" t="s">
        <v>38</v>
      </c>
      <c r="J40" s="43" t="s">
        <v>38</v>
      </c>
      <c r="K40" s="48" t="s">
        <v>39</v>
      </c>
      <c r="L40" s="49" t="s">
        <v>63</v>
      </c>
      <c r="M40" s="22" t="s">
        <v>41</v>
      </c>
      <c r="N40" s="22" t="s">
        <v>41</v>
      </c>
      <c r="O40" s="22"/>
      <c r="P40" s="22"/>
    </row>
    <row r="41" spans="1:16" x14ac:dyDescent="0.2">
      <c r="A41" s="22"/>
      <c r="B41" s="20" t="s">
        <v>57</v>
      </c>
      <c r="C41" s="44" t="s">
        <v>186</v>
      </c>
      <c r="D41" s="48" t="s">
        <v>250</v>
      </c>
      <c r="E41" s="41" t="s">
        <v>38</v>
      </c>
      <c r="F41" s="42">
        <v>6</v>
      </c>
      <c r="G41" s="42">
        <v>18</v>
      </c>
      <c r="H41" s="42" t="s">
        <v>38</v>
      </c>
      <c r="I41" s="42" t="s">
        <v>38</v>
      </c>
      <c r="J41" s="43" t="s">
        <v>38</v>
      </c>
      <c r="K41" s="48" t="s">
        <v>39</v>
      </c>
      <c r="L41" s="49" t="s">
        <v>63</v>
      </c>
      <c r="M41" s="22" t="s">
        <v>41</v>
      </c>
      <c r="N41" s="22" t="s">
        <v>41</v>
      </c>
      <c r="O41" s="22"/>
      <c r="P41" s="22"/>
    </row>
    <row r="42" spans="1:16" x14ac:dyDescent="0.2">
      <c r="A42" s="22"/>
      <c r="B42" s="20" t="s">
        <v>57</v>
      </c>
      <c r="C42" s="44" t="s">
        <v>188</v>
      </c>
      <c r="D42" s="48" t="s">
        <v>251</v>
      </c>
      <c r="E42" s="41" t="s">
        <v>38</v>
      </c>
      <c r="F42" s="42">
        <v>10.5</v>
      </c>
      <c r="G42" s="42" t="s">
        <v>38</v>
      </c>
      <c r="H42" s="42" t="s">
        <v>38</v>
      </c>
      <c r="I42" s="42">
        <v>3</v>
      </c>
      <c r="J42" s="43" t="s">
        <v>38</v>
      </c>
      <c r="K42" s="48" t="s">
        <v>39</v>
      </c>
      <c r="L42" s="49" t="s">
        <v>63</v>
      </c>
      <c r="M42" s="22" t="s">
        <v>41</v>
      </c>
      <c r="N42" s="22" t="s">
        <v>41</v>
      </c>
      <c r="O42" s="22"/>
      <c r="P42" s="22"/>
    </row>
    <row r="43" spans="1:16" x14ac:dyDescent="0.2">
      <c r="A43" s="22"/>
      <c r="B43" s="20" t="s">
        <v>57</v>
      </c>
      <c r="C43" s="44" t="s">
        <v>190</v>
      </c>
      <c r="D43" s="48" t="s">
        <v>252</v>
      </c>
      <c r="E43" s="41" t="s">
        <v>38</v>
      </c>
      <c r="F43" s="42">
        <v>6</v>
      </c>
      <c r="G43" s="42" t="s">
        <v>38</v>
      </c>
      <c r="H43" s="42" t="s">
        <v>38</v>
      </c>
      <c r="I43" s="42" t="s">
        <v>38</v>
      </c>
      <c r="J43" s="43" t="s">
        <v>38</v>
      </c>
      <c r="K43" s="48" t="s">
        <v>39</v>
      </c>
      <c r="L43" s="49" t="s">
        <v>63</v>
      </c>
      <c r="M43" s="22" t="s">
        <v>41</v>
      </c>
      <c r="N43" s="22" t="s">
        <v>41</v>
      </c>
      <c r="O43" s="22"/>
      <c r="P43" s="22"/>
    </row>
    <row r="44" spans="1:16" x14ac:dyDescent="0.2">
      <c r="A44" s="22"/>
      <c r="B44" s="20" t="s">
        <v>57</v>
      </c>
      <c r="C44" s="44" t="s">
        <v>253</v>
      </c>
      <c r="D44" s="48" t="s">
        <v>254</v>
      </c>
      <c r="E44" s="41" t="s">
        <v>38</v>
      </c>
      <c r="F44" s="42" t="s">
        <v>38</v>
      </c>
      <c r="G44" s="42">
        <v>7.5</v>
      </c>
      <c r="H44" s="42" t="s">
        <v>38</v>
      </c>
      <c r="I44" s="42" t="s">
        <v>38</v>
      </c>
      <c r="J44" s="43" t="s">
        <v>38</v>
      </c>
      <c r="K44" s="48" t="s">
        <v>39</v>
      </c>
      <c r="L44" s="49" t="s">
        <v>63</v>
      </c>
      <c r="M44" s="22" t="s">
        <v>41</v>
      </c>
      <c r="N44" s="22" t="s">
        <v>41</v>
      </c>
      <c r="O44" s="22"/>
      <c r="P44" s="22"/>
    </row>
    <row r="45" spans="1:16" x14ac:dyDescent="0.2">
      <c r="A45" s="22"/>
      <c r="B45" s="20" t="s">
        <v>57</v>
      </c>
      <c r="C45" s="44" t="s">
        <v>255</v>
      </c>
      <c r="D45" s="48" t="s">
        <v>256</v>
      </c>
      <c r="E45" s="41" t="s">
        <v>38</v>
      </c>
      <c r="F45" s="42" t="s">
        <v>38</v>
      </c>
      <c r="G45" s="42" t="s">
        <v>38</v>
      </c>
      <c r="H45" s="42">
        <v>18</v>
      </c>
      <c r="I45" s="42" t="s">
        <v>38</v>
      </c>
      <c r="J45" s="43" t="s">
        <v>38</v>
      </c>
      <c r="K45" s="48" t="s">
        <v>39</v>
      </c>
      <c r="L45" s="49" t="s">
        <v>40</v>
      </c>
      <c r="M45" s="22" t="s">
        <v>41</v>
      </c>
      <c r="N45" s="22" t="s">
        <v>41</v>
      </c>
      <c r="O45" s="22"/>
      <c r="P45" s="22"/>
    </row>
    <row r="46" spans="1:16" x14ac:dyDescent="0.2">
      <c r="A46" s="22"/>
      <c r="B46" s="20" t="s">
        <v>57</v>
      </c>
      <c r="C46" s="44" t="s">
        <v>257</v>
      </c>
      <c r="D46" s="48" t="s">
        <v>258</v>
      </c>
      <c r="E46" s="41" t="s">
        <v>38</v>
      </c>
      <c r="F46" s="42" t="s">
        <v>38</v>
      </c>
      <c r="G46" s="42" t="s">
        <v>38</v>
      </c>
      <c r="H46" s="42">
        <v>3</v>
      </c>
      <c r="I46" s="42" t="s">
        <v>38</v>
      </c>
      <c r="J46" s="43">
        <v>5.5</v>
      </c>
      <c r="K46" s="48" t="s">
        <v>39</v>
      </c>
      <c r="L46" s="49" t="s">
        <v>63</v>
      </c>
      <c r="M46" s="22" t="s">
        <v>41</v>
      </c>
      <c r="N46" s="22" t="s">
        <v>41</v>
      </c>
      <c r="O46" s="22"/>
      <c r="P46" s="22"/>
    </row>
    <row r="47" spans="1:16" x14ac:dyDescent="0.2">
      <c r="A47" s="22"/>
      <c r="B47" s="20" t="s">
        <v>57</v>
      </c>
      <c r="C47" s="44" t="s">
        <v>259</v>
      </c>
      <c r="D47" s="48" t="s">
        <v>260</v>
      </c>
      <c r="E47" s="41" t="s">
        <v>38</v>
      </c>
      <c r="F47" s="42" t="s">
        <v>38</v>
      </c>
      <c r="G47" s="42" t="s">
        <v>38</v>
      </c>
      <c r="H47" s="42">
        <v>15</v>
      </c>
      <c r="I47" s="42" t="s">
        <v>38</v>
      </c>
      <c r="J47" s="43" t="s">
        <v>38</v>
      </c>
      <c r="K47" s="48" t="s">
        <v>39</v>
      </c>
      <c r="L47" s="49" t="s">
        <v>63</v>
      </c>
      <c r="M47" s="22" t="s">
        <v>41</v>
      </c>
      <c r="N47" s="22" t="s">
        <v>41</v>
      </c>
      <c r="O47" s="22"/>
      <c r="P47" s="22"/>
    </row>
    <row r="48" spans="1:16" x14ac:dyDescent="0.2">
      <c r="A48" s="22"/>
      <c r="B48" s="20" t="s">
        <v>57</v>
      </c>
      <c r="C48" s="44" t="s">
        <v>261</v>
      </c>
      <c r="D48" s="48" t="s">
        <v>262</v>
      </c>
      <c r="E48" s="41" t="s">
        <v>38</v>
      </c>
      <c r="F48" s="42" t="s">
        <v>38</v>
      </c>
      <c r="G48" s="42" t="s">
        <v>38</v>
      </c>
      <c r="H48" s="42">
        <v>6</v>
      </c>
      <c r="I48" s="42" t="s">
        <v>38</v>
      </c>
      <c r="J48" s="43" t="s">
        <v>38</v>
      </c>
      <c r="K48" s="48" t="s">
        <v>39</v>
      </c>
      <c r="L48" s="49" t="s">
        <v>63</v>
      </c>
      <c r="M48" s="22" t="s">
        <v>41</v>
      </c>
      <c r="N48" s="22" t="s">
        <v>41</v>
      </c>
      <c r="O48" s="22"/>
      <c r="P48" s="22"/>
    </row>
    <row r="49" spans="1:16" x14ac:dyDescent="0.2">
      <c r="A49" s="22"/>
      <c r="B49" s="20" t="s">
        <v>57</v>
      </c>
      <c r="C49" s="44" t="s">
        <v>263</v>
      </c>
      <c r="D49" s="48" t="s">
        <v>264</v>
      </c>
      <c r="E49" s="41" t="s">
        <v>38</v>
      </c>
      <c r="F49" s="42" t="s">
        <v>38</v>
      </c>
      <c r="G49" s="42" t="s">
        <v>38</v>
      </c>
      <c r="H49" s="42">
        <v>6</v>
      </c>
      <c r="I49" s="42">
        <v>28.5</v>
      </c>
      <c r="J49" s="43">
        <v>5.5</v>
      </c>
      <c r="K49" s="48" t="s">
        <v>39</v>
      </c>
      <c r="L49" s="49" t="s">
        <v>40</v>
      </c>
      <c r="M49" s="22" t="s">
        <v>41</v>
      </c>
      <c r="N49" s="22" t="s">
        <v>41</v>
      </c>
      <c r="O49" s="22"/>
      <c r="P49" s="22"/>
    </row>
    <row r="50" spans="1:16" x14ac:dyDescent="0.2">
      <c r="A50" s="22"/>
      <c r="B50" s="20" t="s">
        <v>57</v>
      </c>
      <c r="C50" s="44" t="s">
        <v>265</v>
      </c>
      <c r="D50" s="48" t="s">
        <v>266</v>
      </c>
      <c r="E50" s="41" t="s">
        <v>38</v>
      </c>
      <c r="F50" s="42" t="s">
        <v>38</v>
      </c>
      <c r="G50" s="42" t="s">
        <v>38</v>
      </c>
      <c r="H50" s="42" t="s">
        <v>38</v>
      </c>
      <c r="I50" s="42" t="s">
        <v>38</v>
      </c>
      <c r="J50" s="43">
        <v>11</v>
      </c>
      <c r="K50" s="48" t="s">
        <v>39</v>
      </c>
      <c r="L50" s="49" t="s">
        <v>63</v>
      </c>
      <c r="M50" s="22" t="s">
        <v>41</v>
      </c>
      <c r="N50" s="22" t="s">
        <v>41</v>
      </c>
      <c r="O50" s="22"/>
      <c r="P50" s="22"/>
    </row>
    <row r="51" spans="1:16" x14ac:dyDescent="0.2">
      <c r="A51" s="22"/>
      <c r="B51" s="20" t="s">
        <v>57</v>
      </c>
      <c r="C51" s="44" t="s">
        <v>267</v>
      </c>
      <c r="D51" s="48" t="s">
        <v>268</v>
      </c>
      <c r="E51" s="41" t="s">
        <v>38</v>
      </c>
      <c r="F51" s="42" t="s">
        <v>38</v>
      </c>
      <c r="G51" s="42" t="s">
        <v>38</v>
      </c>
      <c r="H51" s="42" t="s">
        <v>38</v>
      </c>
      <c r="I51" s="42" t="s">
        <v>38</v>
      </c>
      <c r="J51" s="43">
        <v>8.5</v>
      </c>
      <c r="K51" s="48" t="s">
        <v>39</v>
      </c>
      <c r="L51" s="49" t="s">
        <v>63</v>
      </c>
      <c r="M51" s="22" t="s">
        <v>41</v>
      </c>
      <c r="N51" s="22" t="s">
        <v>41</v>
      </c>
      <c r="O51" s="22"/>
      <c r="P51" s="22"/>
    </row>
    <row r="52" spans="1:16" x14ac:dyDescent="0.2">
      <c r="A52" s="22"/>
      <c r="B52" s="20"/>
      <c r="C52" s="21"/>
      <c r="D52" s="27" t="s">
        <v>84</v>
      </c>
      <c r="E52" s="26">
        <f>SUM(E30:E51)</f>
        <v>60</v>
      </c>
      <c r="F52" s="26">
        <f t="shared" ref="F52:J52" si="1">SUM(F30:F51)</f>
        <v>60</v>
      </c>
      <c r="G52" s="26">
        <f t="shared" si="1"/>
        <v>60</v>
      </c>
      <c r="H52" s="26">
        <f t="shared" si="1"/>
        <v>60</v>
      </c>
      <c r="I52" s="26">
        <f t="shared" si="1"/>
        <v>60</v>
      </c>
      <c r="J52" s="26">
        <f t="shared" si="1"/>
        <v>60</v>
      </c>
      <c r="K52" s="22"/>
      <c r="L52" s="22"/>
      <c r="M52" s="22"/>
      <c r="N52" s="22"/>
      <c r="O52" s="22"/>
      <c r="P52" s="22"/>
    </row>
    <row r="53" spans="1:16" ht="24" customHeight="1" x14ac:dyDescent="0.2">
      <c r="A53" s="13"/>
      <c r="B53" s="13"/>
      <c r="C53" s="13"/>
      <c r="D53" s="28" t="s">
        <v>85</v>
      </c>
      <c r="E53" s="29">
        <f>E28+E52</f>
        <v>100</v>
      </c>
      <c r="F53" s="29">
        <f>F28+F52</f>
        <v>100</v>
      </c>
      <c r="G53" s="29">
        <f t="shared" ref="G53:I53" si="2">G28+G52</f>
        <v>100</v>
      </c>
      <c r="H53" s="29">
        <f t="shared" si="2"/>
        <v>100</v>
      </c>
      <c r="I53" s="29">
        <f t="shared" si="2"/>
        <v>100</v>
      </c>
      <c r="J53" s="29">
        <f>J28+J52</f>
        <v>100</v>
      </c>
      <c r="K53" s="13"/>
      <c r="L53" s="13"/>
      <c r="M53" s="13"/>
      <c r="N53" s="13"/>
      <c r="O53" s="13"/>
      <c r="P53" s="13"/>
    </row>
    <row r="54" spans="1:16" x14ac:dyDescent="0.2">
      <c r="B54" s="4"/>
    </row>
    <row r="55" spans="1:16" ht="43.15" customHeight="1" x14ac:dyDescent="0.2"/>
    <row r="56" spans="1:16" ht="24" customHeight="1" x14ac:dyDescent="0.2">
      <c r="A56" s="30" t="s">
        <v>86</v>
      </c>
      <c r="E56" s="4"/>
      <c r="F56" s="4"/>
      <c r="G56" s="4"/>
      <c r="H56" s="4"/>
      <c r="I56" s="4"/>
      <c r="J56" s="4"/>
      <c r="K56" s="4"/>
      <c r="L56" s="4"/>
      <c r="M56" s="4"/>
      <c r="N56" s="4"/>
    </row>
    <row r="57" spans="1:16" x14ac:dyDescent="0.2">
      <c r="A57" s="81" t="s">
        <v>87</v>
      </c>
      <c r="B57" s="82"/>
      <c r="C57" s="82"/>
      <c r="D57" s="82"/>
      <c r="E57" s="82"/>
      <c r="F57" s="82"/>
      <c r="G57" s="82"/>
      <c r="H57" s="82"/>
      <c r="I57" s="82"/>
      <c r="J57" s="82"/>
      <c r="K57" s="82"/>
      <c r="L57" s="82"/>
      <c r="M57" s="82"/>
      <c r="N57" s="82"/>
    </row>
    <row r="58" spans="1:16" x14ac:dyDescent="0.2">
      <c r="A58" s="81" t="s">
        <v>88</v>
      </c>
      <c r="B58" s="82"/>
      <c r="C58" s="82"/>
      <c r="D58" s="82"/>
      <c r="E58" s="82"/>
      <c r="F58" s="82"/>
      <c r="G58" s="82"/>
      <c r="H58" s="82"/>
      <c r="I58" s="82"/>
      <c r="J58" s="82"/>
      <c r="K58" s="82"/>
      <c r="L58" s="82"/>
      <c r="M58" s="82"/>
      <c r="N58" s="82"/>
    </row>
    <row r="59" spans="1:16" ht="27.75" customHeight="1" x14ac:dyDescent="0.2">
      <c r="A59" s="81" t="s">
        <v>89</v>
      </c>
      <c r="B59" s="82"/>
      <c r="C59" s="82"/>
      <c r="D59" s="82"/>
      <c r="E59" s="82"/>
      <c r="F59" s="82"/>
      <c r="G59" s="82"/>
      <c r="H59" s="82"/>
      <c r="I59" s="82"/>
      <c r="J59" s="82"/>
      <c r="K59" s="82"/>
      <c r="L59" s="82"/>
      <c r="M59" s="82"/>
      <c r="N59" s="82"/>
    </row>
    <row r="60" spans="1:16" x14ac:dyDescent="0.2">
      <c r="A60" s="81" t="s">
        <v>90</v>
      </c>
      <c r="B60" s="82"/>
      <c r="C60" s="82"/>
      <c r="D60" s="82"/>
      <c r="E60" s="82"/>
      <c r="F60" s="82"/>
      <c r="G60" s="82"/>
      <c r="H60" s="82"/>
      <c r="I60" s="82"/>
      <c r="J60" s="82"/>
      <c r="K60" s="82"/>
      <c r="L60" s="82"/>
      <c r="M60" s="82"/>
      <c r="N60" s="82"/>
    </row>
    <row r="61" spans="1:16" x14ac:dyDescent="0.2">
      <c r="A61" s="81" t="s">
        <v>91</v>
      </c>
      <c r="B61" s="82"/>
      <c r="C61" s="82"/>
      <c r="D61" s="82"/>
      <c r="E61" s="82"/>
      <c r="F61" s="82"/>
      <c r="G61" s="82"/>
      <c r="H61" s="82"/>
      <c r="I61" s="82"/>
      <c r="J61" s="82"/>
      <c r="K61" s="82"/>
      <c r="L61" s="82"/>
      <c r="M61" s="82"/>
      <c r="N61" s="82"/>
    </row>
    <row r="62" spans="1:16" ht="24" customHeight="1" x14ac:dyDescent="0.2">
      <c r="A62" s="81" t="s">
        <v>92</v>
      </c>
      <c r="B62" s="82"/>
      <c r="C62" s="82"/>
      <c r="D62" s="82"/>
      <c r="E62" s="82"/>
      <c r="F62" s="82"/>
      <c r="G62" s="82"/>
      <c r="H62" s="82"/>
      <c r="I62" s="82"/>
      <c r="J62" s="82"/>
      <c r="K62" s="82"/>
      <c r="L62" s="82"/>
      <c r="M62" s="82"/>
      <c r="N62" s="82"/>
    </row>
    <row r="63" spans="1:16" x14ac:dyDescent="0.2">
      <c r="A63" s="81" t="s">
        <v>93</v>
      </c>
      <c r="B63" s="82"/>
      <c r="C63" s="82"/>
      <c r="D63" s="82"/>
      <c r="E63" s="82"/>
      <c r="F63" s="82"/>
      <c r="G63" s="82"/>
      <c r="H63" s="82"/>
      <c r="I63" s="82"/>
      <c r="J63" s="82"/>
      <c r="K63" s="82"/>
      <c r="L63" s="82"/>
      <c r="M63" s="82"/>
      <c r="N63" s="82"/>
    </row>
    <row r="64" spans="1:16" x14ac:dyDescent="0.2">
      <c r="E64" s="4"/>
      <c r="F64" s="4"/>
      <c r="G64" s="4"/>
      <c r="H64" s="4"/>
      <c r="I64" s="4"/>
      <c r="J64" s="4"/>
      <c r="K64" s="4"/>
      <c r="L64" s="4"/>
      <c r="M64" s="4"/>
      <c r="N64" s="4"/>
    </row>
    <row r="65" spans="1:14" x14ac:dyDescent="0.2">
      <c r="A65" s="30" t="s">
        <v>94</v>
      </c>
      <c r="E65" s="4"/>
      <c r="F65" s="4"/>
      <c r="G65" s="4"/>
      <c r="H65" s="4"/>
      <c r="I65" s="4"/>
      <c r="J65" s="4"/>
      <c r="K65" s="4"/>
      <c r="L65" s="4"/>
      <c r="M65" s="4"/>
      <c r="N65" s="4"/>
    </row>
    <row r="66" spans="1:14" x14ac:dyDescent="0.2">
      <c r="A66" s="99" t="s">
        <v>95</v>
      </c>
      <c r="B66" s="100"/>
      <c r="C66" s="100"/>
      <c r="D66" s="100"/>
      <c r="E66" s="100"/>
      <c r="F66" s="100"/>
      <c r="G66" s="100"/>
      <c r="H66" s="100"/>
      <c r="I66" s="100"/>
      <c r="J66" s="100"/>
      <c r="K66" s="100"/>
      <c r="L66" s="100"/>
      <c r="M66" s="100"/>
      <c r="N66" s="100"/>
    </row>
    <row r="67" spans="1:14" x14ac:dyDescent="0.2">
      <c r="E67" s="4"/>
      <c r="F67" s="4"/>
      <c r="G67" s="4"/>
      <c r="H67" s="4"/>
      <c r="I67" s="4"/>
      <c r="J67" s="4"/>
      <c r="K67" s="4"/>
      <c r="L67" s="4"/>
      <c r="M67" s="4"/>
      <c r="N67" s="4"/>
    </row>
    <row r="68" spans="1:14" x14ac:dyDescent="0.2">
      <c r="A68" s="30" t="s">
        <v>96</v>
      </c>
      <c r="E68" s="4"/>
      <c r="F68" s="4"/>
      <c r="G68" s="4"/>
      <c r="H68" s="4"/>
      <c r="I68" s="4"/>
      <c r="J68" s="4"/>
      <c r="K68" s="4"/>
      <c r="L68" s="4"/>
      <c r="M68" s="4"/>
      <c r="N68" s="4"/>
    </row>
    <row r="69" spans="1:14" ht="15" customHeight="1" x14ac:dyDescent="0.2">
      <c r="A69" s="99" t="s">
        <v>97</v>
      </c>
      <c r="B69" s="100"/>
      <c r="C69" s="100"/>
      <c r="D69" s="100"/>
      <c r="E69" s="100"/>
      <c r="F69" s="100"/>
      <c r="G69" s="100"/>
      <c r="H69" s="100"/>
      <c r="I69" s="100"/>
      <c r="J69" s="100"/>
      <c r="K69" s="100"/>
      <c r="L69" s="100"/>
      <c r="M69" s="100"/>
      <c r="N69" s="100"/>
    </row>
    <row r="70" spans="1:14" ht="16.149999999999999" customHeight="1" x14ac:dyDescent="0.25">
      <c r="C70" s="7"/>
      <c r="D70" s="7"/>
      <c r="E70" s="7"/>
    </row>
  </sheetData>
  <mergeCells count="35">
    <mergeCell ref="A69:N69"/>
    <mergeCell ref="A59:N59"/>
    <mergeCell ref="A60:N60"/>
    <mergeCell ref="A61:N61"/>
    <mergeCell ref="A62:N62"/>
    <mergeCell ref="A63:N63"/>
    <mergeCell ref="A66:N66"/>
    <mergeCell ref="A58:N58"/>
    <mergeCell ref="D16:J16"/>
    <mergeCell ref="A18:A19"/>
    <mergeCell ref="B18:B19"/>
    <mergeCell ref="C18:C19"/>
    <mergeCell ref="D18:D19"/>
    <mergeCell ref="E18:J18"/>
    <mergeCell ref="K18:K19"/>
    <mergeCell ref="L18:L19"/>
    <mergeCell ref="M18:M19"/>
    <mergeCell ref="N18:P18"/>
    <mergeCell ref="A57:N57"/>
    <mergeCell ref="L9:N9"/>
    <mergeCell ref="D11:J11"/>
    <mergeCell ref="D12:J12"/>
    <mergeCell ref="D13:J13"/>
    <mergeCell ref="D14:J14"/>
    <mergeCell ref="D15:J15"/>
    <mergeCell ref="E2:J2"/>
    <mergeCell ref="A4:B4"/>
    <mergeCell ref="E4:J4"/>
    <mergeCell ref="A5:B5"/>
    <mergeCell ref="E5:K5"/>
    <mergeCell ref="A9:A10"/>
    <mergeCell ref="B9:B10"/>
    <mergeCell ref="C9:C10"/>
    <mergeCell ref="D9:J10"/>
    <mergeCell ref="K9:K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5F7A9-49C8-4913-8A64-B88DD804F35D}">
  <dimension ref="A1:P65"/>
  <sheetViews>
    <sheetView topLeftCell="B27" workbookViewId="0">
      <selection activeCell="K16" sqref="K16"/>
    </sheetView>
  </sheetViews>
  <sheetFormatPr baseColWidth="10" defaultColWidth="11" defaultRowHeight="12.75" x14ac:dyDescent="0.2"/>
  <cols>
    <col min="3" max="3" width="15.875" customWidth="1"/>
    <col min="4" max="4" width="41.625" customWidth="1"/>
    <col min="5" max="10" width="6.125" customWidth="1"/>
    <col min="11" max="11" width="20.75" bestFit="1" customWidth="1"/>
    <col min="12" max="12" width="11.75" bestFit="1" customWidth="1"/>
    <col min="13" max="13" width="13" customWidth="1"/>
    <col min="14" max="14" width="11.75" bestFit="1" customWidth="1"/>
  </cols>
  <sheetData>
    <row r="1" spans="1:16" x14ac:dyDescent="0.2">
      <c r="F1" s="4"/>
      <c r="G1" s="4"/>
      <c r="H1" s="4"/>
      <c r="I1" s="4"/>
      <c r="J1" s="4"/>
      <c r="K1" s="4"/>
      <c r="L1" s="4"/>
      <c r="M1" s="4"/>
      <c r="N1" s="4"/>
      <c r="O1" s="4"/>
      <c r="P1" s="4"/>
    </row>
    <row r="2" spans="1:16" s="3" customFormat="1" ht="15.75" x14ac:dyDescent="0.2">
      <c r="A2" s="5" t="s">
        <v>0</v>
      </c>
      <c r="E2" s="70" t="s">
        <v>1</v>
      </c>
      <c r="F2" s="71"/>
      <c r="G2" s="71"/>
      <c r="H2" s="71"/>
      <c r="I2" s="71"/>
      <c r="J2" s="72"/>
      <c r="K2" s="6"/>
      <c r="L2" s="6"/>
      <c r="M2" s="6"/>
      <c r="N2" s="6"/>
      <c r="O2" s="6"/>
      <c r="P2" s="6"/>
    </row>
    <row r="4" spans="1:16" ht="19.149999999999999" customHeight="1" x14ac:dyDescent="0.25">
      <c r="A4" s="73" t="s">
        <v>2</v>
      </c>
      <c r="B4" s="74"/>
      <c r="E4" s="75" t="s">
        <v>269</v>
      </c>
      <c r="F4" s="76"/>
      <c r="G4" s="76"/>
      <c r="H4" s="76"/>
      <c r="I4" s="76"/>
      <c r="J4" s="72"/>
      <c r="K4" s="7"/>
      <c r="L4" s="7"/>
      <c r="M4" s="7"/>
      <c r="N4" s="7"/>
      <c r="O4" s="7"/>
    </row>
    <row r="5" spans="1:16" ht="25.5" customHeight="1" x14ac:dyDescent="0.25">
      <c r="A5" s="77" t="s">
        <v>4</v>
      </c>
      <c r="B5" s="72"/>
      <c r="E5" s="78" t="s">
        <v>147</v>
      </c>
      <c r="F5" s="78"/>
      <c r="G5" s="78"/>
      <c r="H5" s="78"/>
      <c r="I5" s="78"/>
      <c r="J5" s="78"/>
      <c r="K5" s="78"/>
      <c r="L5" s="7"/>
      <c r="M5" s="7"/>
      <c r="N5" s="7"/>
      <c r="O5" s="7"/>
    </row>
    <row r="6" spans="1:16" ht="13.15" customHeight="1" x14ac:dyDescent="0.25">
      <c r="A6" s="1"/>
      <c r="E6" s="8"/>
      <c r="F6" s="8"/>
      <c r="G6" s="8"/>
      <c r="H6" s="8"/>
      <c r="I6" s="8"/>
      <c r="K6" s="7"/>
      <c r="L6" s="7"/>
      <c r="M6" s="7"/>
      <c r="N6" s="7"/>
      <c r="O6" s="7"/>
    </row>
    <row r="7" spans="1:16" ht="16.149999999999999" customHeight="1" x14ac:dyDescent="0.25">
      <c r="A7" s="9" t="s">
        <v>192</v>
      </c>
      <c r="B7" s="10"/>
      <c r="E7" s="8"/>
      <c r="F7" s="8"/>
      <c r="G7" s="8"/>
      <c r="H7" s="8"/>
      <c r="I7" s="8"/>
      <c r="K7" s="7"/>
      <c r="L7" s="7"/>
      <c r="M7" s="7"/>
      <c r="N7" s="7"/>
      <c r="O7" s="7"/>
    </row>
    <row r="9" spans="1:16" ht="43.15" customHeight="1" x14ac:dyDescent="0.2">
      <c r="A9" s="94" t="s">
        <v>6</v>
      </c>
      <c r="B9" s="94" t="s">
        <v>7</v>
      </c>
      <c r="C9" s="95" t="s">
        <v>8</v>
      </c>
      <c r="D9" s="96" t="s">
        <v>9</v>
      </c>
      <c r="E9" s="96"/>
      <c r="F9" s="96"/>
      <c r="G9" s="96"/>
      <c r="H9" s="96"/>
      <c r="I9" s="96"/>
      <c r="J9" s="96"/>
      <c r="K9" s="97" t="s">
        <v>10</v>
      </c>
      <c r="L9" s="83" t="s">
        <v>11</v>
      </c>
      <c r="M9" s="83"/>
      <c r="N9" s="83"/>
    </row>
    <row r="10" spans="1:16" ht="28.9" customHeight="1" x14ac:dyDescent="0.2">
      <c r="A10" s="83"/>
      <c r="B10" s="83"/>
      <c r="C10" s="95"/>
      <c r="D10" s="96"/>
      <c r="E10" s="96"/>
      <c r="F10" s="96"/>
      <c r="G10" s="96"/>
      <c r="H10" s="96"/>
      <c r="I10" s="96"/>
      <c r="J10" s="96"/>
      <c r="K10" s="98"/>
      <c r="L10" s="18" t="s">
        <v>12</v>
      </c>
      <c r="M10" s="18" t="s">
        <v>13</v>
      </c>
      <c r="N10" s="18" t="s">
        <v>14</v>
      </c>
    </row>
    <row r="11" spans="1:16" ht="15" x14ac:dyDescent="0.2">
      <c r="A11" s="19"/>
      <c r="B11" s="20" t="s">
        <v>15</v>
      </c>
      <c r="C11" s="21" t="s">
        <v>193</v>
      </c>
      <c r="D11" s="101" t="s">
        <v>150</v>
      </c>
      <c r="E11" s="102"/>
      <c r="F11" s="102"/>
      <c r="G11" s="102"/>
      <c r="H11" s="102"/>
      <c r="I11" s="102"/>
      <c r="J11" s="103"/>
      <c r="K11" s="23">
        <v>5</v>
      </c>
      <c r="L11" s="22" t="s">
        <v>18</v>
      </c>
      <c r="M11" s="22"/>
      <c r="N11" s="23">
        <v>10</v>
      </c>
    </row>
    <row r="12" spans="1:16" ht="15" x14ac:dyDescent="0.2">
      <c r="A12" s="19"/>
      <c r="B12" s="20" t="s">
        <v>15</v>
      </c>
      <c r="C12" s="21" t="s">
        <v>194</v>
      </c>
      <c r="D12" s="104" t="s">
        <v>152</v>
      </c>
      <c r="E12" s="105"/>
      <c r="F12" s="105"/>
      <c r="G12" s="105"/>
      <c r="H12" s="105"/>
      <c r="I12" s="105"/>
      <c r="J12" s="106"/>
      <c r="K12" s="23">
        <v>5</v>
      </c>
      <c r="L12" s="22" t="s">
        <v>18</v>
      </c>
      <c r="M12" s="22"/>
      <c r="N12" s="23">
        <v>10</v>
      </c>
    </row>
    <row r="13" spans="1:16" ht="15" x14ac:dyDescent="0.2">
      <c r="A13" s="19"/>
      <c r="B13" s="20" t="s">
        <v>15</v>
      </c>
      <c r="C13" s="21" t="s">
        <v>195</v>
      </c>
      <c r="D13" s="104" t="s">
        <v>154</v>
      </c>
      <c r="E13" s="105"/>
      <c r="F13" s="105"/>
      <c r="G13" s="105"/>
      <c r="H13" s="105"/>
      <c r="I13" s="105"/>
      <c r="J13" s="106"/>
      <c r="K13" s="23">
        <v>5</v>
      </c>
      <c r="L13" s="22" t="s">
        <v>18</v>
      </c>
      <c r="M13" s="22"/>
      <c r="N13" s="23">
        <v>10</v>
      </c>
    </row>
    <row r="14" spans="1:16" ht="15" x14ac:dyDescent="0.2">
      <c r="A14" s="19"/>
      <c r="B14" s="20" t="s">
        <v>15</v>
      </c>
      <c r="C14" s="21" t="s">
        <v>196</v>
      </c>
      <c r="D14" s="104" t="s">
        <v>156</v>
      </c>
      <c r="E14" s="105"/>
      <c r="F14" s="105"/>
      <c r="G14" s="105"/>
      <c r="H14" s="105"/>
      <c r="I14" s="105"/>
      <c r="J14" s="106"/>
      <c r="K14" s="23">
        <v>5</v>
      </c>
      <c r="L14" s="22" t="s">
        <v>18</v>
      </c>
      <c r="M14" s="22"/>
      <c r="N14" s="23">
        <v>10</v>
      </c>
    </row>
    <row r="15" spans="1:16" ht="15" x14ac:dyDescent="0.2">
      <c r="A15" s="19"/>
      <c r="B15" s="20" t="s">
        <v>15</v>
      </c>
      <c r="C15" s="21" t="s">
        <v>197</v>
      </c>
      <c r="D15" s="104" t="s">
        <v>158</v>
      </c>
      <c r="E15" s="105"/>
      <c r="F15" s="105"/>
      <c r="G15" s="105"/>
      <c r="H15" s="105"/>
      <c r="I15" s="105"/>
      <c r="J15" s="106"/>
      <c r="K15" s="23">
        <v>5</v>
      </c>
      <c r="L15" s="22" t="s">
        <v>18</v>
      </c>
      <c r="M15" s="22"/>
      <c r="N15" s="23">
        <v>10</v>
      </c>
    </row>
    <row r="16" spans="1:16" ht="15" x14ac:dyDescent="0.2">
      <c r="A16" s="19"/>
      <c r="B16" s="20" t="s">
        <v>15</v>
      </c>
      <c r="C16" s="21" t="s">
        <v>198</v>
      </c>
      <c r="D16" s="104" t="s">
        <v>160</v>
      </c>
      <c r="E16" s="105"/>
      <c r="F16" s="105"/>
      <c r="G16" s="105"/>
      <c r="H16" s="105"/>
      <c r="I16" s="105"/>
      <c r="J16" s="106"/>
      <c r="K16" s="69">
        <v>5</v>
      </c>
      <c r="L16" s="22" t="s">
        <v>18</v>
      </c>
      <c r="M16" s="22"/>
      <c r="N16" s="23">
        <v>10</v>
      </c>
    </row>
    <row r="17" spans="1:16" ht="15" x14ac:dyDescent="0.2">
      <c r="A17" s="15"/>
      <c r="B17" s="4"/>
      <c r="E17" s="17"/>
    </row>
    <row r="18" spans="1:16" ht="43.15" customHeight="1" x14ac:dyDescent="0.2">
      <c r="A18" s="84" t="s">
        <v>6</v>
      </c>
      <c r="B18" s="86" t="s">
        <v>7</v>
      </c>
      <c r="C18" s="88" t="s">
        <v>8</v>
      </c>
      <c r="D18" s="90" t="s">
        <v>29</v>
      </c>
      <c r="E18" s="92" t="s">
        <v>30</v>
      </c>
      <c r="F18" s="93"/>
      <c r="G18" s="93"/>
      <c r="H18" s="93"/>
      <c r="I18" s="93"/>
      <c r="J18" s="93"/>
      <c r="K18" s="107" t="s">
        <v>31</v>
      </c>
      <c r="L18" s="107" t="s">
        <v>32</v>
      </c>
      <c r="M18" s="109" t="s">
        <v>33</v>
      </c>
      <c r="N18" s="79" t="s">
        <v>11</v>
      </c>
      <c r="O18" s="79"/>
      <c r="P18" s="80"/>
    </row>
    <row r="19" spans="1:16" ht="28.9" customHeight="1" x14ac:dyDescent="0.2">
      <c r="A19" s="85"/>
      <c r="B19" s="87"/>
      <c r="C19" s="89"/>
      <c r="D19" s="91"/>
      <c r="E19" s="2" t="s">
        <v>193</v>
      </c>
      <c r="F19" s="2" t="s">
        <v>194</v>
      </c>
      <c r="G19" s="2" t="s">
        <v>195</v>
      </c>
      <c r="H19" s="2" t="s">
        <v>196</v>
      </c>
      <c r="I19" s="2" t="s">
        <v>197</v>
      </c>
      <c r="J19" s="2" t="s">
        <v>198</v>
      </c>
      <c r="K19" s="108"/>
      <c r="L19" s="108"/>
      <c r="M19" s="110"/>
      <c r="N19" s="11" t="s">
        <v>12</v>
      </c>
      <c r="O19" s="11" t="s">
        <v>13</v>
      </c>
      <c r="P19" s="12" t="s">
        <v>14</v>
      </c>
    </row>
    <row r="20" spans="1:16" ht="15" x14ac:dyDescent="0.2">
      <c r="A20" s="13" t="s">
        <v>34</v>
      </c>
      <c r="B20" s="16"/>
      <c r="C20" s="14"/>
      <c r="D20" s="14"/>
      <c r="E20" s="14"/>
      <c r="F20" s="14"/>
      <c r="G20" s="14"/>
      <c r="H20" s="14"/>
      <c r="I20" s="14"/>
      <c r="J20" s="14"/>
      <c r="K20" s="14"/>
      <c r="L20" s="14"/>
      <c r="M20" s="14"/>
      <c r="N20" s="14"/>
      <c r="O20" s="14"/>
      <c r="P20" s="14"/>
    </row>
    <row r="21" spans="1:16" x14ac:dyDescent="0.2">
      <c r="A21" s="22"/>
      <c r="B21" s="20" t="s">
        <v>35</v>
      </c>
      <c r="C21" s="44" t="s">
        <v>199</v>
      </c>
      <c r="D21" s="54" t="s">
        <v>200</v>
      </c>
      <c r="E21" s="39">
        <v>13</v>
      </c>
      <c r="F21" s="39">
        <v>13</v>
      </c>
      <c r="G21" s="39">
        <v>13</v>
      </c>
      <c r="H21" s="39">
        <v>13</v>
      </c>
      <c r="I21" s="39">
        <v>13</v>
      </c>
      <c r="J21" s="59">
        <v>13</v>
      </c>
      <c r="K21" s="46" t="s">
        <v>39</v>
      </c>
      <c r="L21" s="47" t="s">
        <v>40</v>
      </c>
      <c r="M21" s="21" t="s">
        <v>41</v>
      </c>
      <c r="N21" s="21" t="s">
        <v>41</v>
      </c>
      <c r="O21" s="21"/>
      <c r="P21" s="21"/>
    </row>
    <row r="22" spans="1:16" x14ac:dyDescent="0.2">
      <c r="A22" s="22"/>
      <c r="B22" s="20" t="s">
        <v>35</v>
      </c>
      <c r="C22" s="45" t="s">
        <v>201</v>
      </c>
      <c r="D22" s="41" t="s">
        <v>53</v>
      </c>
      <c r="E22" s="42">
        <v>4</v>
      </c>
      <c r="F22" s="42">
        <v>4</v>
      </c>
      <c r="G22" s="42">
        <v>4</v>
      </c>
      <c r="H22" s="42">
        <v>4</v>
      </c>
      <c r="I22" s="42">
        <v>4</v>
      </c>
      <c r="J22" s="43">
        <v>4</v>
      </c>
      <c r="K22" s="48" t="s">
        <v>39</v>
      </c>
      <c r="L22" s="49" t="s">
        <v>63</v>
      </c>
      <c r="M22" s="21" t="s">
        <v>41</v>
      </c>
      <c r="N22" s="21" t="s">
        <v>41</v>
      </c>
      <c r="O22" s="21"/>
      <c r="P22" s="21"/>
    </row>
    <row r="23" spans="1:16" x14ac:dyDescent="0.2">
      <c r="A23" s="22"/>
      <c r="B23" s="20" t="s">
        <v>35</v>
      </c>
      <c r="C23" s="53" t="s">
        <v>202</v>
      </c>
      <c r="D23" s="41" t="s">
        <v>270</v>
      </c>
      <c r="E23" s="36">
        <v>33</v>
      </c>
      <c r="F23" s="36">
        <v>33</v>
      </c>
      <c r="G23" s="36">
        <v>33</v>
      </c>
      <c r="H23" s="36">
        <v>33</v>
      </c>
      <c r="I23" s="36">
        <v>33</v>
      </c>
      <c r="J23" s="43">
        <v>33</v>
      </c>
      <c r="K23" s="48" t="s">
        <v>39</v>
      </c>
      <c r="L23" s="49" t="s">
        <v>40</v>
      </c>
      <c r="M23" s="21" t="s">
        <v>41</v>
      </c>
      <c r="N23" s="21" t="s">
        <v>41</v>
      </c>
      <c r="O23" s="21"/>
      <c r="P23" s="21"/>
    </row>
    <row r="24" spans="1:16" x14ac:dyDescent="0.2">
      <c r="A24" s="22"/>
      <c r="B24" s="23"/>
      <c r="C24" s="25"/>
      <c r="D24" s="27" t="s">
        <v>55</v>
      </c>
      <c r="E24" s="26">
        <f t="shared" ref="E24:J24" si="0">SUM(E21:E23)</f>
        <v>50</v>
      </c>
      <c r="F24" s="26">
        <f t="shared" si="0"/>
        <v>50</v>
      </c>
      <c r="G24" s="26">
        <f t="shared" si="0"/>
        <v>50</v>
      </c>
      <c r="H24" s="26">
        <f t="shared" si="0"/>
        <v>50</v>
      </c>
      <c r="I24" s="26">
        <f t="shared" si="0"/>
        <v>50</v>
      </c>
      <c r="J24" s="26">
        <f t="shared" si="0"/>
        <v>50</v>
      </c>
      <c r="K24" s="22"/>
      <c r="L24" s="22"/>
      <c r="M24" s="22"/>
      <c r="N24" s="22"/>
      <c r="O24" s="22"/>
      <c r="P24" s="22"/>
    </row>
    <row r="25" spans="1:16" ht="15" x14ac:dyDescent="0.2">
      <c r="A25" s="13" t="s">
        <v>56</v>
      </c>
      <c r="B25" s="16"/>
      <c r="C25" s="14"/>
      <c r="D25" s="14"/>
      <c r="E25" s="14"/>
      <c r="F25" s="14"/>
      <c r="G25" s="14"/>
      <c r="H25" s="14"/>
      <c r="I25" s="14"/>
      <c r="J25" s="14"/>
      <c r="K25" s="14"/>
      <c r="L25" s="14"/>
      <c r="M25" s="14"/>
      <c r="N25" s="14"/>
      <c r="O25" s="14"/>
      <c r="P25" s="14"/>
    </row>
    <row r="26" spans="1:16" x14ac:dyDescent="0.2">
      <c r="A26" s="22"/>
      <c r="B26" s="20" t="s">
        <v>57</v>
      </c>
      <c r="C26" s="44" t="s">
        <v>204</v>
      </c>
      <c r="D26" s="54" t="s">
        <v>271</v>
      </c>
      <c r="E26" s="67">
        <v>7.5</v>
      </c>
      <c r="F26" s="67">
        <v>2.5</v>
      </c>
      <c r="G26" s="67">
        <v>2.5</v>
      </c>
      <c r="H26" s="39">
        <v>5</v>
      </c>
      <c r="I26" s="39" t="s">
        <v>38</v>
      </c>
      <c r="J26" s="40" t="s">
        <v>38</v>
      </c>
      <c r="K26" s="46" t="s">
        <v>39</v>
      </c>
      <c r="L26" s="47" t="s">
        <v>40</v>
      </c>
      <c r="M26" s="22" t="s">
        <v>41</v>
      </c>
      <c r="N26" s="22" t="s">
        <v>41</v>
      </c>
      <c r="O26" s="22"/>
      <c r="P26" s="22"/>
    </row>
    <row r="27" spans="1:16" x14ac:dyDescent="0.2">
      <c r="A27" s="22"/>
      <c r="B27" s="20" t="s">
        <v>57</v>
      </c>
      <c r="C27" s="44" t="s">
        <v>206</v>
      </c>
      <c r="D27" s="41" t="s">
        <v>272</v>
      </c>
      <c r="E27" s="42">
        <v>5</v>
      </c>
      <c r="F27" s="42">
        <v>6.5</v>
      </c>
      <c r="G27" s="42" t="s">
        <v>38</v>
      </c>
      <c r="H27" s="42" t="s">
        <v>38</v>
      </c>
      <c r="I27" s="42" t="s">
        <v>38</v>
      </c>
      <c r="J27" s="43" t="s">
        <v>38</v>
      </c>
      <c r="K27" s="48" t="s">
        <v>39</v>
      </c>
      <c r="L27" s="49" t="s">
        <v>63</v>
      </c>
      <c r="M27" s="22" t="s">
        <v>41</v>
      </c>
      <c r="N27" s="22" t="s">
        <v>41</v>
      </c>
      <c r="O27" s="22"/>
      <c r="P27" s="22"/>
    </row>
    <row r="28" spans="1:16" x14ac:dyDescent="0.2">
      <c r="A28" s="22"/>
      <c r="B28" s="20" t="s">
        <v>57</v>
      </c>
      <c r="C28" s="44" t="s">
        <v>208</v>
      </c>
      <c r="D28" s="41" t="s">
        <v>273</v>
      </c>
      <c r="E28" s="42">
        <v>6</v>
      </c>
      <c r="F28" s="42">
        <v>2.5</v>
      </c>
      <c r="G28" s="42" t="s">
        <v>38</v>
      </c>
      <c r="H28" s="42" t="s">
        <v>38</v>
      </c>
      <c r="I28" s="42">
        <v>5</v>
      </c>
      <c r="J28" s="43" t="s">
        <v>38</v>
      </c>
      <c r="K28" s="48" t="s">
        <v>39</v>
      </c>
      <c r="L28" s="49" t="s">
        <v>63</v>
      </c>
      <c r="M28" s="22" t="s">
        <v>41</v>
      </c>
      <c r="N28" s="22" t="s">
        <v>41</v>
      </c>
      <c r="O28" s="22"/>
      <c r="P28" s="22"/>
    </row>
    <row r="29" spans="1:16" x14ac:dyDescent="0.2">
      <c r="A29" s="22"/>
      <c r="B29" s="20" t="s">
        <v>57</v>
      </c>
      <c r="C29" s="44" t="s">
        <v>210</v>
      </c>
      <c r="D29" s="41" t="s">
        <v>274</v>
      </c>
      <c r="E29" s="42">
        <v>11.5</v>
      </c>
      <c r="F29" s="42" t="s">
        <v>38</v>
      </c>
      <c r="G29" s="42" t="s">
        <v>38</v>
      </c>
      <c r="H29" s="42" t="s">
        <v>38</v>
      </c>
      <c r="I29" s="42">
        <v>9</v>
      </c>
      <c r="J29" s="43">
        <v>2.5</v>
      </c>
      <c r="K29" s="48" t="s">
        <v>39</v>
      </c>
      <c r="L29" s="49" t="s">
        <v>119</v>
      </c>
      <c r="M29" s="22" t="s">
        <v>41</v>
      </c>
      <c r="N29" s="22" t="s">
        <v>41</v>
      </c>
      <c r="O29" s="22"/>
      <c r="P29" s="22"/>
    </row>
    <row r="30" spans="1:16" x14ac:dyDescent="0.2">
      <c r="A30" s="22"/>
      <c r="B30" s="20" t="s">
        <v>57</v>
      </c>
      <c r="C30" s="44" t="s">
        <v>212</v>
      </c>
      <c r="D30" s="41" t="s">
        <v>275</v>
      </c>
      <c r="E30" s="56">
        <v>4</v>
      </c>
      <c r="F30" s="42" t="s">
        <v>38</v>
      </c>
      <c r="G30" s="56" t="s">
        <v>38</v>
      </c>
      <c r="H30" s="42">
        <v>2.5</v>
      </c>
      <c r="I30" s="56">
        <v>5</v>
      </c>
      <c r="J30" s="57" t="s">
        <v>38</v>
      </c>
      <c r="K30" s="48" t="s">
        <v>39</v>
      </c>
      <c r="L30" s="49" t="s">
        <v>63</v>
      </c>
      <c r="M30" s="22" t="s">
        <v>41</v>
      </c>
      <c r="N30" s="22" t="s">
        <v>41</v>
      </c>
      <c r="O30" s="22"/>
      <c r="P30" s="22"/>
    </row>
    <row r="31" spans="1:16" x14ac:dyDescent="0.2">
      <c r="A31" s="22"/>
      <c r="B31" s="20" t="s">
        <v>57</v>
      </c>
      <c r="C31" s="44" t="s">
        <v>214</v>
      </c>
      <c r="D31" s="41" t="s">
        <v>276</v>
      </c>
      <c r="E31" s="61">
        <v>8</v>
      </c>
      <c r="F31" s="42" t="s">
        <v>38</v>
      </c>
      <c r="G31" s="61">
        <v>6</v>
      </c>
      <c r="H31" s="56" t="s">
        <v>38</v>
      </c>
      <c r="I31" s="61" t="s">
        <v>38</v>
      </c>
      <c r="J31" s="62" t="s">
        <v>38</v>
      </c>
      <c r="K31" s="48" t="s">
        <v>39</v>
      </c>
      <c r="L31" s="49" t="s">
        <v>40</v>
      </c>
      <c r="M31" s="22" t="s">
        <v>41</v>
      </c>
      <c r="N31" s="22" t="s">
        <v>41</v>
      </c>
      <c r="O31" s="22"/>
      <c r="P31" s="22"/>
    </row>
    <row r="32" spans="1:16" ht="15" customHeight="1" x14ac:dyDescent="0.2">
      <c r="A32" s="22"/>
      <c r="B32" s="20" t="s">
        <v>57</v>
      </c>
      <c r="C32" s="44" t="s">
        <v>216</v>
      </c>
      <c r="D32" s="41" t="s">
        <v>277</v>
      </c>
      <c r="E32" s="61">
        <v>4</v>
      </c>
      <c r="F32" s="56">
        <v>2</v>
      </c>
      <c r="G32" s="61" t="s">
        <v>38</v>
      </c>
      <c r="H32" s="61">
        <v>4</v>
      </c>
      <c r="I32" s="61">
        <v>2</v>
      </c>
      <c r="J32" s="62">
        <v>2</v>
      </c>
      <c r="K32" s="48" t="s">
        <v>39</v>
      </c>
      <c r="L32" s="49" t="s">
        <v>63</v>
      </c>
      <c r="M32" s="22" t="s">
        <v>41</v>
      </c>
      <c r="N32" s="22" t="s">
        <v>41</v>
      </c>
      <c r="O32" s="22"/>
      <c r="P32" s="22"/>
    </row>
    <row r="33" spans="1:16" x14ac:dyDescent="0.2">
      <c r="A33" s="22"/>
      <c r="B33" s="20" t="s">
        <v>57</v>
      </c>
      <c r="C33" s="44" t="s">
        <v>218</v>
      </c>
      <c r="D33" s="41" t="s">
        <v>278</v>
      </c>
      <c r="E33" s="61">
        <v>4</v>
      </c>
      <c r="F33" s="61">
        <v>2</v>
      </c>
      <c r="G33" s="61" t="s">
        <v>38</v>
      </c>
      <c r="H33" s="61">
        <v>4</v>
      </c>
      <c r="I33" s="61">
        <v>2</v>
      </c>
      <c r="J33" s="62" t="s">
        <v>38</v>
      </c>
      <c r="K33" s="48" t="s">
        <v>39</v>
      </c>
      <c r="L33" s="49" t="s">
        <v>63</v>
      </c>
      <c r="M33" s="22" t="s">
        <v>41</v>
      </c>
      <c r="N33" s="22" t="s">
        <v>41</v>
      </c>
      <c r="O33" s="22"/>
      <c r="P33" s="22"/>
    </row>
    <row r="34" spans="1:16" x14ac:dyDescent="0.2">
      <c r="A34" s="22"/>
      <c r="B34" s="20" t="s">
        <v>57</v>
      </c>
      <c r="C34" s="44" t="s">
        <v>220</v>
      </c>
      <c r="D34" s="41" t="s">
        <v>279</v>
      </c>
      <c r="E34" s="61" t="s">
        <v>38</v>
      </c>
      <c r="F34" s="67">
        <v>2.5</v>
      </c>
      <c r="G34" s="61">
        <v>9</v>
      </c>
      <c r="H34" s="61" t="s">
        <v>38</v>
      </c>
      <c r="I34" s="61" t="s">
        <v>38</v>
      </c>
      <c r="J34" s="62" t="s">
        <v>38</v>
      </c>
      <c r="K34" s="48" t="s">
        <v>39</v>
      </c>
      <c r="L34" s="49" t="s">
        <v>63</v>
      </c>
      <c r="M34" s="22" t="s">
        <v>41</v>
      </c>
      <c r="N34" s="22" t="s">
        <v>41</v>
      </c>
      <c r="O34" s="22"/>
      <c r="P34" s="22"/>
    </row>
    <row r="35" spans="1:16" x14ac:dyDescent="0.2">
      <c r="A35" s="22"/>
      <c r="B35" s="20" t="s">
        <v>57</v>
      </c>
      <c r="C35" s="44" t="s">
        <v>222</v>
      </c>
      <c r="D35" s="41" t="s">
        <v>280</v>
      </c>
      <c r="E35" s="61" t="s">
        <v>38</v>
      </c>
      <c r="F35" s="42">
        <v>8.5</v>
      </c>
      <c r="G35" s="61" t="s">
        <v>38</v>
      </c>
      <c r="H35" s="67">
        <v>2.5</v>
      </c>
      <c r="I35" s="61" t="s">
        <v>38</v>
      </c>
      <c r="J35" s="62" t="s">
        <v>38</v>
      </c>
      <c r="K35" s="48" t="s">
        <v>39</v>
      </c>
      <c r="L35" s="49" t="s">
        <v>63</v>
      </c>
      <c r="M35" s="22" t="s">
        <v>41</v>
      </c>
      <c r="N35" s="22" t="s">
        <v>41</v>
      </c>
      <c r="O35" s="22"/>
      <c r="P35" s="22"/>
    </row>
    <row r="36" spans="1:16" x14ac:dyDescent="0.2">
      <c r="A36" s="22"/>
      <c r="B36" s="20" t="s">
        <v>57</v>
      </c>
      <c r="C36" s="44" t="s">
        <v>224</v>
      </c>
      <c r="D36" s="41" t="s">
        <v>281</v>
      </c>
      <c r="E36" s="61" t="s">
        <v>38</v>
      </c>
      <c r="F36" s="56">
        <v>5</v>
      </c>
      <c r="G36" s="61">
        <v>5</v>
      </c>
      <c r="H36" s="42">
        <v>2.5</v>
      </c>
      <c r="I36" s="61" t="s">
        <v>38</v>
      </c>
      <c r="J36" s="62" t="s">
        <v>38</v>
      </c>
      <c r="K36" s="48" t="s">
        <v>39</v>
      </c>
      <c r="L36" s="49" t="s">
        <v>63</v>
      </c>
      <c r="M36" s="22" t="s">
        <v>41</v>
      </c>
      <c r="N36" s="22" t="s">
        <v>41</v>
      </c>
      <c r="O36" s="22"/>
      <c r="P36" s="22"/>
    </row>
    <row r="37" spans="1:16" x14ac:dyDescent="0.2">
      <c r="A37" s="22"/>
      <c r="B37" s="20" t="s">
        <v>57</v>
      </c>
      <c r="C37" s="44" t="s">
        <v>226</v>
      </c>
      <c r="D37" s="41" t="s">
        <v>282</v>
      </c>
      <c r="E37" s="61" t="s">
        <v>38</v>
      </c>
      <c r="F37" s="67">
        <v>4.5</v>
      </c>
      <c r="G37" s="67">
        <v>2.5</v>
      </c>
      <c r="H37" s="56" t="s">
        <v>38</v>
      </c>
      <c r="I37" s="67">
        <v>3.5</v>
      </c>
      <c r="J37" s="59">
        <v>10.5</v>
      </c>
      <c r="K37" s="48" t="s">
        <v>39</v>
      </c>
      <c r="L37" s="49" t="s">
        <v>63</v>
      </c>
      <c r="M37" s="22" t="s">
        <v>41</v>
      </c>
      <c r="N37" s="22" t="s">
        <v>41</v>
      </c>
      <c r="O37" s="22"/>
      <c r="P37" s="22"/>
    </row>
    <row r="38" spans="1:16" x14ac:dyDescent="0.2">
      <c r="A38" s="22"/>
      <c r="B38" s="20" t="s">
        <v>57</v>
      </c>
      <c r="C38" s="44" t="s">
        <v>283</v>
      </c>
      <c r="D38" s="41" t="s">
        <v>284</v>
      </c>
      <c r="E38" s="61" t="s">
        <v>38</v>
      </c>
      <c r="F38" s="56">
        <v>6</v>
      </c>
      <c r="G38" s="56" t="s">
        <v>38</v>
      </c>
      <c r="H38" s="61" t="s">
        <v>38</v>
      </c>
      <c r="I38" s="56" t="s">
        <v>38</v>
      </c>
      <c r="J38" s="57" t="s">
        <v>38</v>
      </c>
      <c r="K38" s="48" t="s">
        <v>39</v>
      </c>
      <c r="L38" s="49" t="s">
        <v>63</v>
      </c>
      <c r="M38" s="22" t="s">
        <v>41</v>
      </c>
      <c r="N38" s="22" t="s">
        <v>41</v>
      </c>
      <c r="O38" s="22"/>
      <c r="P38" s="22"/>
    </row>
    <row r="39" spans="1:16" x14ac:dyDescent="0.2">
      <c r="A39" s="22"/>
      <c r="B39" s="20" t="s">
        <v>57</v>
      </c>
      <c r="C39" s="44" t="s">
        <v>285</v>
      </c>
      <c r="D39" s="41" t="s">
        <v>286</v>
      </c>
      <c r="E39" s="61" t="s">
        <v>38</v>
      </c>
      <c r="F39" s="61">
        <v>2</v>
      </c>
      <c r="G39" s="61" t="s">
        <v>38</v>
      </c>
      <c r="H39" s="61">
        <v>5</v>
      </c>
      <c r="I39" s="61">
        <v>20</v>
      </c>
      <c r="J39" s="62">
        <v>8</v>
      </c>
      <c r="K39" s="48" t="s">
        <v>39</v>
      </c>
      <c r="L39" s="49" t="s">
        <v>40</v>
      </c>
      <c r="M39" s="22" t="s">
        <v>41</v>
      </c>
      <c r="N39" s="22" t="s">
        <v>41</v>
      </c>
      <c r="O39" s="22"/>
      <c r="P39" s="22"/>
    </row>
    <row r="40" spans="1:16" x14ac:dyDescent="0.2">
      <c r="A40" s="22"/>
      <c r="B40" s="20" t="s">
        <v>57</v>
      </c>
      <c r="C40" s="44" t="s">
        <v>287</v>
      </c>
      <c r="D40" s="41" t="s">
        <v>288</v>
      </c>
      <c r="E40" s="61" t="s">
        <v>38</v>
      </c>
      <c r="F40" s="61">
        <v>6</v>
      </c>
      <c r="G40" s="61" t="s">
        <v>38</v>
      </c>
      <c r="H40" s="61" t="s">
        <v>38</v>
      </c>
      <c r="I40" s="61" t="s">
        <v>38</v>
      </c>
      <c r="J40" s="62" t="s">
        <v>38</v>
      </c>
      <c r="K40" s="48" t="s">
        <v>39</v>
      </c>
      <c r="L40" s="49" t="s">
        <v>63</v>
      </c>
      <c r="M40" s="22" t="s">
        <v>41</v>
      </c>
      <c r="N40" s="22" t="s">
        <v>41</v>
      </c>
      <c r="O40" s="22"/>
      <c r="P40" s="22"/>
    </row>
    <row r="41" spans="1:16" x14ac:dyDescent="0.2">
      <c r="A41" s="22"/>
      <c r="B41" s="20" t="s">
        <v>57</v>
      </c>
      <c r="C41" s="44" t="s">
        <v>289</v>
      </c>
      <c r="D41" s="31" t="s">
        <v>290</v>
      </c>
      <c r="E41" s="61" t="s">
        <v>38</v>
      </c>
      <c r="F41" s="61" t="s">
        <v>38</v>
      </c>
      <c r="G41" s="61">
        <v>11</v>
      </c>
      <c r="H41" s="61" t="s">
        <v>38</v>
      </c>
      <c r="I41" s="61" t="s">
        <v>38</v>
      </c>
      <c r="J41" s="62" t="s">
        <v>38</v>
      </c>
      <c r="K41" s="48" t="s">
        <v>39</v>
      </c>
      <c r="L41" s="49" t="s">
        <v>63</v>
      </c>
      <c r="M41" s="22" t="s">
        <v>41</v>
      </c>
      <c r="N41" s="22" t="s">
        <v>41</v>
      </c>
      <c r="O41" s="22"/>
      <c r="P41" s="22"/>
    </row>
    <row r="42" spans="1:16" x14ac:dyDescent="0.2">
      <c r="A42" s="22"/>
      <c r="B42" s="20" t="s">
        <v>57</v>
      </c>
      <c r="C42" s="44" t="s">
        <v>291</v>
      </c>
      <c r="D42" s="41" t="s">
        <v>292</v>
      </c>
      <c r="E42" s="61" t="s">
        <v>38</v>
      </c>
      <c r="F42" s="61" t="s">
        <v>38</v>
      </c>
      <c r="G42" s="61">
        <v>14</v>
      </c>
      <c r="H42" s="61" t="s">
        <v>38</v>
      </c>
      <c r="I42" s="61" t="s">
        <v>38</v>
      </c>
      <c r="J42" s="62" t="s">
        <v>38</v>
      </c>
      <c r="K42" s="48" t="s">
        <v>39</v>
      </c>
      <c r="L42" s="49" t="s">
        <v>63</v>
      </c>
      <c r="M42" s="22" t="s">
        <v>41</v>
      </c>
      <c r="N42" s="22" t="s">
        <v>41</v>
      </c>
      <c r="O42" s="22"/>
      <c r="P42" s="22"/>
    </row>
    <row r="43" spans="1:16" x14ac:dyDescent="0.2">
      <c r="A43" s="22"/>
      <c r="B43" s="20" t="s">
        <v>57</v>
      </c>
      <c r="C43" s="44" t="s">
        <v>293</v>
      </c>
      <c r="D43" s="41" t="s">
        <v>294</v>
      </c>
      <c r="E43" s="61" t="s">
        <v>38</v>
      </c>
      <c r="F43" s="61" t="s">
        <v>38</v>
      </c>
      <c r="G43" s="61" t="s">
        <v>38</v>
      </c>
      <c r="H43" s="61">
        <v>12.5</v>
      </c>
      <c r="I43" s="61" t="s">
        <v>38</v>
      </c>
      <c r="J43" s="62" t="s">
        <v>38</v>
      </c>
      <c r="K43" s="48" t="s">
        <v>39</v>
      </c>
      <c r="L43" s="49" t="s">
        <v>40</v>
      </c>
      <c r="M43" s="22" t="s">
        <v>41</v>
      </c>
      <c r="N43" s="22" t="s">
        <v>41</v>
      </c>
      <c r="O43" s="22"/>
      <c r="P43" s="22"/>
    </row>
    <row r="44" spans="1:16" x14ac:dyDescent="0.2">
      <c r="A44" s="22"/>
      <c r="B44" s="20" t="s">
        <v>57</v>
      </c>
      <c r="C44" s="44" t="s">
        <v>295</v>
      </c>
      <c r="D44" s="41" t="s">
        <v>296</v>
      </c>
      <c r="E44" s="61" t="s">
        <v>38</v>
      </c>
      <c r="F44" s="61" t="s">
        <v>38</v>
      </c>
      <c r="G44" s="61" t="s">
        <v>38</v>
      </c>
      <c r="H44" s="61">
        <v>9</v>
      </c>
      <c r="I44" s="61" t="s">
        <v>38</v>
      </c>
      <c r="J44" s="62" t="s">
        <v>38</v>
      </c>
      <c r="K44" s="48" t="s">
        <v>39</v>
      </c>
      <c r="L44" s="49" t="s">
        <v>63</v>
      </c>
      <c r="M44" s="22" t="s">
        <v>41</v>
      </c>
      <c r="N44" s="22" t="s">
        <v>41</v>
      </c>
      <c r="O44" s="22"/>
      <c r="P44" s="22"/>
    </row>
    <row r="45" spans="1:16" x14ac:dyDescent="0.2">
      <c r="A45" s="22"/>
      <c r="B45" s="20" t="s">
        <v>57</v>
      </c>
      <c r="C45" s="44" t="s">
        <v>297</v>
      </c>
      <c r="D45" s="41" t="s">
        <v>298</v>
      </c>
      <c r="E45" s="61" t="s">
        <v>38</v>
      </c>
      <c r="F45" s="61" t="s">
        <v>38</v>
      </c>
      <c r="G45" s="61" t="s">
        <v>38</v>
      </c>
      <c r="H45" s="61">
        <v>3</v>
      </c>
      <c r="I45" s="67">
        <v>3.5</v>
      </c>
      <c r="J45" s="59">
        <v>14.5</v>
      </c>
      <c r="K45" s="48" t="s">
        <v>39</v>
      </c>
      <c r="L45" s="49" t="s">
        <v>63</v>
      </c>
      <c r="M45" s="22" t="s">
        <v>41</v>
      </c>
      <c r="N45" s="22" t="s">
        <v>41</v>
      </c>
      <c r="O45" s="22"/>
      <c r="P45" s="22"/>
    </row>
    <row r="46" spans="1:16" x14ac:dyDescent="0.2">
      <c r="A46" s="22"/>
      <c r="B46" s="20" t="s">
        <v>57</v>
      </c>
      <c r="C46" s="44" t="s">
        <v>299</v>
      </c>
      <c r="D46" s="41" t="s">
        <v>300</v>
      </c>
      <c r="E46" s="64" t="s">
        <v>38</v>
      </c>
      <c r="F46" s="64" t="s">
        <v>38</v>
      </c>
      <c r="G46" s="64" t="s">
        <v>38</v>
      </c>
      <c r="H46" s="64"/>
      <c r="I46" s="36" t="s">
        <v>38</v>
      </c>
      <c r="J46" s="43">
        <v>12.5</v>
      </c>
      <c r="K46" s="48" t="s">
        <v>39</v>
      </c>
      <c r="L46" s="49" t="s">
        <v>63</v>
      </c>
      <c r="M46" s="22" t="s">
        <v>41</v>
      </c>
      <c r="N46" s="22" t="s">
        <v>41</v>
      </c>
      <c r="O46" s="22"/>
      <c r="P46" s="22"/>
    </row>
    <row r="47" spans="1:16" x14ac:dyDescent="0.2">
      <c r="A47" s="22"/>
      <c r="B47" s="20"/>
      <c r="C47" s="21"/>
      <c r="D47" s="27" t="s">
        <v>84</v>
      </c>
      <c r="E47" s="26">
        <f>SUM(E26:E46)</f>
        <v>50</v>
      </c>
      <c r="F47" s="26">
        <f>SUM(F26:F46)</f>
        <v>50</v>
      </c>
      <c r="G47" s="26">
        <f>SUM(G26:G46)</f>
        <v>50</v>
      </c>
      <c r="H47" s="26">
        <f t="shared" ref="H47:J47" si="1">SUM(H26:H46)</f>
        <v>50</v>
      </c>
      <c r="I47" s="26">
        <f t="shared" si="1"/>
        <v>50</v>
      </c>
      <c r="J47" s="26">
        <f t="shared" si="1"/>
        <v>50</v>
      </c>
      <c r="K47" s="22"/>
      <c r="L47" s="22"/>
      <c r="M47" s="22"/>
      <c r="N47" s="22"/>
      <c r="O47" s="22"/>
      <c r="P47" s="22"/>
    </row>
    <row r="48" spans="1:16" ht="24" customHeight="1" x14ac:dyDescent="0.2">
      <c r="A48" s="13"/>
      <c r="B48" s="13"/>
      <c r="C48" s="13"/>
      <c r="D48" s="28" t="s">
        <v>85</v>
      </c>
      <c r="E48" s="29">
        <f t="shared" ref="E48:J48" si="2">E24+E47</f>
        <v>100</v>
      </c>
      <c r="F48" s="29">
        <f t="shared" si="2"/>
        <v>100</v>
      </c>
      <c r="G48" s="29">
        <f t="shared" si="2"/>
        <v>100</v>
      </c>
      <c r="H48" s="29">
        <f t="shared" si="2"/>
        <v>100</v>
      </c>
      <c r="I48" s="29">
        <f t="shared" si="2"/>
        <v>100</v>
      </c>
      <c r="J48" s="29">
        <f t="shared" si="2"/>
        <v>100</v>
      </c>
      <c r="K48" s="13"/>
      <c r="L48" s="13"/>
      <c r="M48" s="13"/>
      <c r="N48" s="13"/>
      <c r="O48" s="13"/>
      <c r="P48" s="13"/>
    </row>
    <row r="49" spans="1:14" x14ac:dyDescent="0.2">
      <c r="B49" s="4"/>
    </row>
    <row r="50" spans="1:14" ht="43.15" customHeight="1" x14ac:dyDescent="0.2"/>
    <row r="51" spans="1:14" ht="24" customHeight="1" x14ac:dyDescent="0.2">
      <c r="A51" s="30" t="s">
        <v>86</v>
      </c>
      <c r="E51" s="4"/>
      <c r="F51" s="4"/>
      <c r="G51" s="4"/>
      <c r="H51" s="4"/>
      <c r="I51" s="4"/>
      <c r="J51" s="4"/>
      <c r="K51" s="4"/>
      <c r="L51" s="4"/>
      <c r="M51" s="4"/>
      <c r="N51" s="4"/>
    </row>
    <row r="52" spans="1:14" x14ac:dyDescent="0.2">
      <c r="A52" s="81" t="s">
        <v>87</v>
      </c>
      <c r="B52" s="82"/>
      <c r="C52" s="82"/>
      <c r="D52" s="82"/>
      <c r="E52" s="82"/>
      <c r="F52" s="82"/>
      <c r="G52" s="82"/>
      <c r="H52" s="82"/>
      <c r="I52" s="82"/>
      <c r="J52" s="82"/>
      <c r="K52" s="82"/>
      <c r="L52" s="82"/>
      <c r="M52" s="82"/>
      <c r="N52" s="82"/>
    </row>
    <row r="53" spans="1:14" x14ac:dyDescent="0.2">
      <c r="A53" s="81" t="s">
        <v>88</v>
      </c>
      <c r="B53" s="82"/>
      <c r="C53" s="82"/>
      <c r="D53" s="82"/>
      <c r="E53" s="82"/>
      <c r="F53" s="82"/>
      <c r="G53" s="82"/>
      <c r="H53" s="82"/>
      <c r="I53" s="82"/>
      <c r="J53" s="82"/>
      <c r="K53" s="82"/>
      <c r="L53" s="82"/>
      <c r="M53" s="82"/>
      <c r="N53" s="82"/>
    </row>
    <row r="54" spans="1:14" ht="27.75" customHeight="1" x14ac:dyDescent="0.2">
      <c r="A54" s="81" t="s">
        <v>89</v>
      </c>
      <c r="B54" s="82"/>
      <c r="C54" s="82"/>
      <c r="D54" s="82"/>
      <c r="E54" s="82"/>
      <c r="F54" s="82"/>
      <c r="G54" s="82"/>
      <c r="H54" s="82"/>
      <c r="I54" s="82"/>
      <c r="J54" s="82"/>
      <c r="K54" s="82"/>
      <c r="L54" s="82"/>
      <c r="M54" s="82"/>
      <c r="N54" s="82"/>
    </row>
    <row r="55" spans="1:14" x14ac:dyDescent="0.2">
      <c r="A55" s="81" t="s">
        <v>90</v>
      </c>
      <c r="B55" s="82"/>
      <c r="C55" s="82"/>
      <c r="D55" s="82"/>
      <c r="E55" s="82"/>
      <c r="F55" s="82"/>
      <c r="G55" s="82"/>
      <c r="H55" s="82"/>
      <c r="I55" s="82"/>
      <c r="J55" s="82"/>
      <c r="K55" s="82"/>
      <c r="L55" s="82"/>
      <c r="M55" s="82"/>
      <c r="N55" s="82"/>
    </row>
    <row r="56" spans="1:14" x14ac:dyDescent="0.2">
      <c r="A56" s="81" t="s">
        <v>91</v>
      </c>
      <c r="B56" s="82"/>
      <c r="C56" s="82"/>
      <c r="D56" s="82"/>
      <c r="E56" s="82"/>
      <c r="F56" s="82"/>
      <c r="G56" s="82"/>
      <c r="H56" s="82"/>
      <c r="I56" s="82"/>
      <c r="J56" s="82"/>
      <c r="K56" s="82"/>
      <c r="L56" s="82"/>
      <c r="M56" s="82"/>
      <c r="N56" s="82"/>
    </row>
    <row r="57" spans="1:14" ht="24" customHeight="1" x14ac:dyDescent="0.2">
      <c r="A57" s="81" t="s">
        <v>92</v>
      </c>
      <c r="B57" s="82"/>
      <c r="C57" s="82"/>
      <c r="D57" s="82"/>
      <c r="E57" s="82"/>
      <c r="F57" s="82"/>
      <c r="G57" s="82"/>
      <c r="H57" s="82"/>
      <c r="I57" s="82"/>
      <c r="J57" s="82"/>
      <c r="K57" s="82"/>
      <c r="L57" s="82"/>
      <c r="M57" s="82"/>
      <c r="N57" s="82"/>
    </row>
    <row r="58" spans="1:14" x14ac:dyDescent="0.2">
      <c r="A58" s="81" t="s">
        <v>93</v>
      </c>
      <c r="B58" s="82"/>
      <c r="C58" s="82"/>
      <c r="D58" s="82"/>
      <c r="E58" s="82"/>
      <c r="F58" s="82"/>
      <c r="G58" s="82"/>
      <c r="H58" s="82"/>
      <c r="I58" s="82"/>
      <c r="J58" s="82"/>
      <c r="K58" s="82"/>
      <c r="L58" s="82"/>
      <c r="M58" s="82"/>
      <c r="N58" s="82"/>
    </row>
    <row r="59" spans="1:14" x14ac:dyDescent="0.2">
      <c r="E59" s="4"/>
      <c r="F59" s="4"/>
      <c r="G59" s="4"/>
      <c r="H59" s="4"/>
      <c r="I59" s="4"/>
      <c r="J59" s="4"/>
      <c r="K59" s="4"/>
      <c r="L59" s="4"/>
      <c r="M59" s="4"/>
      <c r="N59" s="4"/>
    </row>
    <row r="60" spans="1:14" x14ac:dyDescent="0.2">
      <c r="A60" s="30" t="s">
        <v>94</v>
      </c>
      <c r="E60" s="4"/>
      <c r="F60" s="4"/>
      <c r="G60" s="4"/>
      <c r="H60" s="4"/>
      <c r="I60" s="4"/>
      <c r="J60" s="4"/>
      <c r="K60" s="4"/>
      <c r="L60" s="4"/>
      <c r="M60" s="4"/>
      <c r="N60" s="4"/>
    </row>
    <row r="61" spans="1:14" x14ac:dyDescent="0.2">
      <c r="A61" s="99" t="s">
        <v>95</v>
      </c>
      <c r="B61" s="100"/>
      <c r="C61" s="100"/>
      <c r="D61" s="100"/>
      <c r="E61" s="100"/>
      <c r="F61" s="100"/>
      <c r="G61" s="100"/>
      <c r="H61" s="100"/>
      <c r="I61" s="100"/>
      <c r="J61" s="100"/>
      <c r="K61" s="100"/>
      <c r="L61" s="100"/>
      <c r="M61" s="100"/>
      <c r="N61" s="100"/>
    </row>
    <row r="62" spans="1:14" x14ac:dyDescent="0.2">
      <c r="E62" s="4"/>
      <c r="F62" s="4"/>
      <c r="G62" s="4"/>
      <c r="H62" s="4"/>
      <c r="I62" s="4"/>
      <c r="J62" s="4"/>
      <c r="K62" s="4"/>
      <c r="L62" s="4"/>
      <c r="M62" s="4"/>
      <c r="N62" s="4"/>
    </row>
    <row r="63" spans="1:14" x14ac:dyDescent="0.2">
      <c r="A63" s="30" t="s">
        <v>96</v>
      </c>
      <c r="E63" s="4"/>
      <c r="F63" s="4"/>
      <c r="G63" s="4"/>
      <c r="H63" s="4"/>
      <c r="I63" s="4"/>
      <c r="J63" s="4"/>
      <c r="K63" s="4"/>
      <c r="L63" s="4"/>
      <c r="M63" s="4"/>
      <c r="N63" s="4"/>
    </row>
    <row r="64" spans="1:14" ht="15" customHeight="1" x14ac:dyDescent="0.2">
      <c r="A64" s="99" t="s">
        <v>97</v>
      </c>
      <c r="B64" s="100"/>
      <c r="C64" s="100"/>
      <c r="D64" s="100"/>
      <c r="E64" s="100"/>
      <c r="F64" s="100"/>
      <c r="G64" s="100"/>
      <c r="H64" s="100"/>
      <c r="I64" s="100"/>
      <c r="J64" s="100"/>
      <c r="K64" s="100"/>
      <c r="L64" s="100"/>
      <c r="M64" s="100"/>
      <c r="N64" s="100"/>
    </row>
    <row r="65" spans="3:5" ht="16.149999999999999" customHeight="1" x14ac:dyDescent="0.25">
      <c r="C65" s="7"/>
      <c r="D65" s="7"/>
      <c r="E65" s="7"/>
    </row>
  </sheetData>
  <mergeCells count="35">
    <mergeCell ref="A64:N64"/>
    <mergeCell ref="A54:N54"/>
    <mergeCell ref="A55:N55"/>
    <mergeCell ref="A56:N56"/>
    <mergeCell ref="A57:N57"/>
    <mergeCell ref="A58:N58"/>
    <mergeCell ref="A61:N61"/>
    <mergeCell ref="A53:N53"/>
    <mergeCell ref="D16:J16"/>
    <mergeCell ref="A18:A19"/>
    <mergeCell ref="B18:B19"/>
    <mergeCell ref="C18:C19"/>
    <mergeCell ref="D18:D19"/>
    <mergeCell ref="E18:J18"/>
    <mergeCell ref="K18:K19"/>
    <mergeCell ref="L18:L19"/>
    <mergeCell ref="M18:M19"/>
    <mergeCell ref="N18:P18"/>
    <mergeCell ref="A52:N52"/>
    <mergeCell ref="L9:N9"/>
    <mergeCell ref="D11:J11"/>
    <mergeCell ref="D12:J12"/>
    <mergeCell ref="D13:J13"/>
    <mergeCell ref="D14:J14"/>
    <mergeCell ref="D15:J15"/>
    <mergeCell ref="E2:J2"/>
    <mergeCell ref="A4:B4"/>
    <mergeCell ref="E4:J4"/>
    <mergeCell ref="A5:B5"/>
    <mergeCell ref="E5:K5"/>
    <mergeCell ref="A9:A10"/>
    <mergeCell ref="B9:B10"/>
    <mergeCell ref="C9:C10"/>
    <mergeCell ref="D9:J10"/>
    <mergeCell ref="K9:K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2D2DD-B814-4E69-8019-D1D7934A9FFD}">
  <dimension ref="A1:P57"/>
  <sheetViews>
    <sheetView topLeftCell="C19" workbookViewId="0">
      <selection activeCell="K16" sqref="K16"/>
    </sheetView>
  </sheetViews>
  <sheetFormatPr baseColWidth="10" defaultColWidth="11" defaultRowHeight="12.75" x14ac:dyDescent="0.2"/>
  <cols>
    <col min="3" max="3" width="15.875" customWidth="1"/>
    <col min="4" max="4" width="41.625" customWidth="1"/>
    <col min="5" max="10" width="6.125" customWidth="1"/>
    <col min="11" max="11" width="20.75" bestFit="1" customWidth="1"/>
    <col min="12" max="12" width="11.75" bestFit="1" customWidth="1"/>
    <col min="13" max="13" width="13" customWidth="1"/>
    <col min="14" max="14" width="11.75" bestFit="1" customWidth="1"/>
  </cols>
  <sheetData>
    <row r="1" spans="1:16" x14ac:dyDescent="0.2">
      <c r="F1" s="4"/>
      <c r="G1" s="4"/>
      <c r="H1" s="4"/>
      <c r="I1" s="4"/>
      <c r="J1" s="4"/>
      <c r="K1" s="4"/>
      <c r="L1" s="4"/>
      <c r="M1" s="4"/>
      <c r="N1" s="4"/>
      <c r="O1" s="4"/>
      <c r="P1" s="4"/>
    </row>
    <row r="2" spans="1:16" s="3" customFormat="1" ht="15.75" x14ac:dyDescent="0.2">
      <c r="A2" s="5" t="s">
        <v>0</v>
      </c>
      <c r="E2" s="70" t="s">
        <v>1</v>
      </c>
      <c r="F2" s="71"/>
      <c r="G2" s="71"/>
      <c r="H2" s="71"/>
      <c r="I2" s="71"/>
      <c r="J2" s="72"/>
      <c r="K2" s="6"/>
      <c r="L2" s="6"/>
      <c r="M2" s="6"/>
      <c r="N2" s="6"/>
      <c r="O2" s="6"/>
      <c r="P2" s="6"/>
    </row>
    <row r="4" spans="1:16" ht="19.149999999999999" customHeight="1" x14ac:dyDescent="0.25">
      <c r="A4" s="73" t="s">
        <v>2</v>
      </c>
      <c r="B4" s="74"/>
      <c r="E4" s="75" t="s">
        <v>146</v>
      </c>
      <c r="F4" s="76"/>
      <c r="G4" s="76"/>
      <c r="H4" s="76"/>
      <c r="I4" s="76"/>
      <c r="J4" s="72"/>
      <c r="K4" s="7"/>
      <c r="L4" s="7"/>
      <c r="M4" s="7"/>
      <c r="N4" s="7"/>
      <c r="O4" s="7"/>
    </row>
    <row r="5" spans="1:16" ht="25.5" customHeight="1" x14ac:dyDescent="0.25">
      <c r="A5" s="77" t="s">
        <v>4</v>
      </c>
      <c r="B5" s="72"/>
      <c r="E5" s="78" t="s">
        <v>301</v>
      </c>
      <c r="F5" s="78"/>
      <c r="G5" s="78"/>
      <c r="H5" s="78"/>
      <c r="I5" s="78"/>
      <c r="J5" s="78"/>
      <c r="K5" s="78"/>
      <c r="L5" s="7"/>
      <c r="M5" s="7"/>
      <c r="N5" s="7"/>
      <c r="O5" s="7"/>
    </row>
    <row r="6" spans="1:16" ht="13.15" customHeight="1" x14ac:dyDescent="0.25">
      <c r="A6" s="1"/>
      <c r="E6" s="8"/>
      <c r="F6" s="8"/>
      <c r="G6" s="8"/>
      <c r="H6" s="8"/>
      <c r="I6" s="8"/>
      <c r="K6" s="7"/>
      <c r="L6" s="7"/>
      <c r="M6" s="7"/>
      <c r="N6" s="7"/>
      <c r="O6" s="7"/>
    </row>
    <row r="7" spans="1:16" ht="16.149999999999999" customHeight="1" x14ac:dyDescent="0.25">
      <c r="A7" s="9" t="s">
        <v>148</v>
      </c>
      <c r="B7" s="10"/>
      <c r="E7" s="8"/>
      <c r="F7" s="8"/>
      <c r="G7" s="8"/>
      <c r="H7" s="8"/>
      <c r="I7" s="8"/>
      <c r="K7" s="7"/>
      <c r="L7" s="7"/>
      <c r="M7" s="7"/>
      <c r="N7" s="7"/>
      <c r="O7" s="7"/>
    </row>
    <row r="9" spans="1:16" ht="43.15" customHeight="1" x14ac:dyDescent="0.2">
      <c r="A9" s="94" t="s">
        <v>6</v>
      </c>
      <c r="B9" s="94" t="s">
        <v>7</v>
      </c>
      <c r="C9" s="95" t="s">
        <v>8</v>
      </c>
      <c r="D9" s="96" t="s">
        <v>9</v>
      </c>
      <c r="E9" s="96"/>
      <c r="F9" s="96"/>
      <c r="G9" s="96"/>
      <c r="H9" s="96"/>
      <c r="I9" s="96"/>
      <c r="J9" s="96"/>
      <c r="K9" s="97" t="s">
        <v>10</v>
      </c>
      <c r="L9" s="83" t="s">
        <v>11</v>
      </c>
      <c r="M9" s="83"/>
      <c r="N9" s="83"/>
    </row>
    <row r="10" spans="1:16" ht="28.9" customHeight="1" x14ac:dyDescent="0.2">
      <c r="A10" s="83"/>
      <c r="B10" s="83"/>
      <c r="C10" s="95"/>
      <c r="D10" s="96"/>
      <c r="E10" s="96"/>
      <c r="F10" s="96"/>
      <c r="G10" s="96"/>
      <c r="H10" s="96"/>
      <c r="I10" s="96"/>
      <c r="J10" s="96"/>
      <c r="K10" s="98"/>
      <c r="L10" s="18" t="s">
        <v>12</v>
      </c>
      <c r="M10" s="18" t="s">
        <v>13</v>
      </c>
      <c r="N10" s="18" t="s">
        <v>14</v>
      </c>
    </row>
    <row r="11" spans="1:16" ht="15" x14ac:dyDescent="0.2">
      <c r="A11" s="19"/>
      <c r="B11" s="20" t="s">
        <v>15</v>
      </c>
      <c r="C11" s="21" t="s">
        <v>149</v>
      </c>
      <c r="D11" s="101" t="s">
        <v>150</v>
      </c>
      <c r="E11" s="102"/>
      <c r="F11" s="102"/>
      <c r="G11" s="102"/>
      <c r="H11" s="102"/>
      <c r="I11" s="102"/>
      <c r="J11" s="103"/>
      <c r="K11" s="23">
        <v>5</v>
      </c>
      <c r="L11" s="22" t="s">
        <v>18</v>
      </c>
      <c r="M11" s="22"/>
      <c r="N11" s="23">
        <v>10</v>
      </c>
    </row>
    <row r="12" spans="1:16" ht="15" x14ac:dyDescent="0.2">
      <c r="A12" s="19"/>
      <c r="B12" s="20" t="s">
        <v>15</v>
      </c>
      <c r="C12" s="21" t="s">
        <v>151</v>
      </c>
      <c r="D12" s="104" t="s">
        <v>152</v>
      </c>
      <c r="E12" s="105"/>
      <c r="F12" s="105"/>
      <c r="G12" s="105"/>
      <c r="H12" s="105"/>
      <c r="I12" s="105"/>
      <c r="J12" s="106"/>
      <c r="K12" s="23">
        <v>5</v>
      </c>
      <c r="L12" s="22" t="s">
        <v>18</v>
      </c>
      <c r="M12" s="22"/>
      <c r="N12" s="23">
        <v>10</v>
      </c>
    </row>
    <row r="13" spans="1:16" ht="15" x14ac:dyDescent="0.2">
      <c r="A13" s="19"/>
      <c r="B13" s="20" t="s">
        <v>15</v>
      </c>
      <c r="C13" s="21" t="s">
        <v>153</v>
      </c>
      <c r="D13" s="104" t="s">
        <v>154</v>
      </c>
      <c r="E13" s="105"/>
      <c r="F13" s="105"/>
      <c r="G13" s="105"/>
      <c r="H13" s="105"/>
      <c r="I13" s="105"/>
      <c r="J13" s="106"/>
      <c r="K13" s="23">
        <v>5</v>
      </c>
      <c r="L13" s="22" t="s">
        <v>18</v>
      </c>
      <c r="M13" s="22"/>
      <c r="N13" s="23">
        <v>10</v>
      </c>
    </row>
    <row r="14" spans="1:16" ht="15" x14ac:dyDescent="0.2">
      <c r="A14" s="19"/>
      <c r="B14" s="20" t="s">
        <v>15</v>
      </c>
      <c r="C14" s="21" t="s">
        <v>155</v>
      </c>
      <c r="D14" s="104" t="s">
        <v>156</v>
      </c>
      <c r="E14" s="105"/>
      <c r="F14" s="105"/>
      <c r="G14" s="105"/>
      <c r="H14" s="105"/>
      <c r="I14" s="105"/>
      <c r="J14" s="106"/>
      <c r="K14" s="23">
        <v>5</v>
      </c>
      <c r="L14" s="22" t="s">
        <v>18</v>
      </c>
      <c r="M14" s="22"/>
      <c r="N14" s="23">
        <v>10</v>
      </c>
    </row>
    <row r="15" spans="1:16" ht="15" x14ac:dyDescent="0.2">
      <c r="A15" s="19"/>
      <c r="B15" s="20" t="s">
        <v>15</v>
      </c>
      <c r="C15" s="21" t="s">
        <v>157</v>
      </c>
      <c r="D15" s="104" t="s">
        <v>158</v>
      </c>
      <c r="E15" s="105"/>
      <c r="F15" s="105"/>
      <c r="G15" s="105"/>
      <c r="H15" s="105"/>
      <c r="I15" s="105"/>
      <c r="J15" s="106"/>
      <c r="K15" s="23">
        <v>5</v>
      </c>
      <c r="L15" s="22" t="s">
        <v>18</v>
      </c>
      <c r="M15" s="22"/>
      <c r="N15" s="23">
        <v>10</v>
      </c>
    </row>
    <row r="16" spans="1:16" ht="15" x14ac:dyDescent="0.2">
      <c r="A16" s="19"/>
      <c r="B16" s="20" t="s">
        <v>15</v>
      </c>
      <c r="C16" s="21" t="s">
        <v>159</v>
      </c>
      <c r="D16" s="104" t="s">
        <v>160</v>
      </c>
      <c r="E16" s="105"/>
      <c r="F16" s="105"/>
      <c r="G16" s="105"/>
      <c r="H16" s="105"/>
      <c r="I16" s="105"/>
      <c r="J16" s="106"/>
      <c r="K16" s="23">
        <v>5</v>
      </c>
      <c r="L16" s="22" t="s">
        <v>18</v>
      </c>
      <c r="M16" s="22"/>
      <c r="N16" s="23">
        <v>10</v>
      </c>
    </row>
    <row r="17" spans="1:16" ht="15" x14ac:dyDescent="0.2">
      <c r="A17" s="15"/>
      <c r="B17" s="4"/>
      <c r="E17" s="17"/>
    </row>
    <row r="18" spans="1:16" ht="43.15" customHeight="1" x14ac:dyDescent="0.2">
      <c r="A18" s="84" t="s">
        <v>6</v>
      </c>
      <c r="B18" s="86" t="s">
        <v>7</v>
      </c>
      <c r="C18" s="88" t="s">
        <v>8</v>
      </c>
      <c r="D18" s="90" t="s">
        <v>29</v>
      </c>
      <c r="E18" s="92" t="s">
        <v>30</v>
      </c>
      <c r="F18" s="93"/>
      <c r="G18" s="93"/>
      <c r="H18" s="93"/>
      <c r="I18" s="93"/>
      <c r="J18" s="93"/>
      <c r="K18" s="107" t="s">
        <v>31</v>
      </c>
      <c r="L18" s="107" t="s">
        <v>32</v>
      </c>
      <c r="M18" s="109" t="s">
        <v>33</v>
      </c>
      <c r="N18" s="79" t="s">
        <v>11</v>
      </c>
      <c r="O18" s="79"/>
      <c r="P18" s="80"/>
    </row>
    <row r="19" spans="1:16" ht="28.9" customHeight="1" x14ac:dyDescent="0.2">
      <c r="A19" s="85"/>
      <c r="B19" s="87"/>
      <c r="C19" s="89"/>
      <c r="D19" s="91"/>
      <c r="E19" s="2" t="s">
        <v>149</v>
      </c>
      <c r="F19" s="2" t="s">
        <v>151</v>
      </c>
      <c r="G19" s="2" t="s">
        <v>153</v>
      </c>
      <c r="H19" s="2" t="s">
        <v>155</v>
      </c>
      <c r="I19" s="2" t="s">
        <v>157</v>
      </c>
      <c r="J19" s="2" t="s">
        <v>159</v>
      </c>
      <c r="K19" s="108"/>
      <c r="L19" s="108"/>
      <c r="M19" s="110"/>
      <c r="N19" s="11" t="s">
        <v>12</v>
      </c>
      <c r="O19" s="11" t="s">
        <v>13</v>
      </c>
      <c r="P19" s="12" t="s">
        <v>14</v>
      </c>
    </row>
    <row r="20" spans="1:16" ht="15" x14ac:dyDescent="0.2">
      <c r="A20" s="13" t="s">
        <v>34</v>
      </c>
      <c r="B20" s="16"/>
      <c r="C20" s="14"/>
      <c r="D20" s="14"/>
      <c r="E20" s="14"/>
      <c r="F20" s="14"/>
      <c r="G20" s="14"/>
      <c r="H20" s="14"/>
      <c r="I20" s="14"/>
      <c r="J20" s="14"/>
      <c r="K20" s="14"/>
      <c r="L20" s="14"/>
      <c r="M20" s="14"/>
      <c r="N20" s="14"/>
      <c r="O20" s="14"/>
      <c r="P20" s="14"/>
    </row>
    <row r="21" spans="1:16" x14ac:dyDescent="0.2">
      <c r="A21" s="22"/>
      <c r="B21" s="20" t="s">
        <v>35</v>
      </c>
      <c r="C21" s="44" t="s">
        <v>161</v>
      </c>
      <c r="D21" s="54" t="s">
        <v>302</v>
      </c>
      <c r="E21" s="39">
        <v>40</v>
      </c>
      <c r="F21" s="39">
        <v>40</v>
      </c>
      <c r="G21" s="39">
        <v>40</v>
      </c>
      <c r="H21" s="39">
        <v>40</v>
      </c>
      <c r="I21" s="39">
        <v>40</v>
      </c>
      <c r="J21" s="40">
        <v>40</v>
      </c>
      <c r="K21" s="46" t="s">
        <v>39</v>
      </c>
      <c r="L21" s="47" t="s">
        <v>40</v>
      </c>
      <c r="M21" s="21" t="s">
        <v>41</v>
      </c>
      <c r="N21" s="21" t="s">
        <v>41</v>
      </c>
      <c r="O21" s="21"/>
      <c r="P21" s="21"/>
    </row>
    <row r="22" spans="1:16" x14ac:dyDescent="0.2">
      <c r="A22" s="22"/>
      <c r="B22" s="20" t="s">
        <v>35</v>
      </c>
      <c r="C22" s="45" t="s">
        <v>163</v>
      </c>
      <c r="D22" s="41" t="s">
        <v>53</v>
      </c>
      <c r="E22" s="33" t="s">
        <v>38</v>
      </c>
      <c r="F22" s="36"/>
      <c r="G22" s="36" t="s">
        <v>38</v>
      </c>
      <c r="H22" s="36" t="s">
        <v>38</v>
      </c>
      <c r="I22" s="36" t="s">
        <v>38</v>
      </c>
      <c r="J22" s="37" t="s">
        <v>38</v>
      </c>
      <c r="K22" s="48" t="s">
        <v>54</v>
      </c>
      <c r="L22" s="49"/>
      <c r="M22" s="21"/>
      <c r="N22" s="21"/>
      <c r="O22" s="21"/>
      <c r="P22" s="21"/>
    </row>
    <row r="23" spans="1:16" x14ac:dyDescent="0.2">
      <c r="A23" s="22"/>
      <c r="B23" s="23"/>
      <c r="C23" s="25"/>
      <c r="D23" s="27" t="s">
        <v>55</v>
      </c>
      <c r="E23" s="26">
        <f t="shared" ref="E23:J23" si="0">SUM(E21:E22)</f>
        <v>40</v>
      </c>
      <c r="F23" s="26">
        <f t="shared" si="0"/>
        <v>40</v>
      </c>
      <c r="G23" s="26">
        <f t="shared" si="0"/>
        <v>40</v>
      </c>
      <c r="H23" s="26">
        <f t="shared" si="0"/>
        <v>40</v>
      </c>
      <c r="I23" s="26">
        <f t="shared" si="0"/>
        <v>40</v>
      </c>
      <c r="J23" s="26">
        <f t="shared" si="0"/>
        <v>40</v>
      </c>
      <c r="K23" s="22"/>
      <c r="L23" s="22"/>
      <c r="M23" s="22"/>
      <c r="N23" s="22"/>
      <c r="O23" s="22"/>
      <c r="P23" s="22"/>
    </row>
    <row r="24" spans="1:16" ht="15" x14ac:dyDescent="0.2">
      <c r="A24" s="13" t="s">
        <v>56</v>
      </c>
      <c r="B24" s="16"/>
      <c r="C24" s="14"/>
      <c r="D24" s="14"/>
      <c r="E24" s="14"/>
      <c r="F24" s="14"/>
      <c r="G24" s="14"/>
      <c r="H24" s="14"/>
      <c r="I24" s="14"/>
      <c r="J24" s="14"/>
      <c r="K24" s="14"/>
      <c r="L24" s="14"/>
      <c r="M24" s="14"/>
      <c r="N24" s="14"/>
      <c r="O24" s="14"/>
      <c r="P24" s="14"/>
    </row>
    <row r="25" spans="1:16" x14ac:dyDescent="0.2">
      <c r="A25" s="22"/>
      <c r="B25" s="20" t="s">
        <v>57</v>
      </c>
      <c r="C25" s="44" t="s">
        <v>164</v>
      </c>
      <c r="D25" s="54" t="s">
        <v>165</v>
      </c>
      <c r="E25" s="39">
        <v>15</v>
      </c>
      <c r="F25" s="39">
        <v>5</v>
      </c>
      <c r="G25" s="39">
        <v>5</v>
      </c>
      <c r="H25" s="39">
        <v>10</v>
      </c>
      <c r="I25" s="39" t="s">
        <v>38</v>
      </c>
      <c r="J25" s="40" t="s">
        <v>38</v>
      </c>
      <c r="K25" s="46" t="s">
        <v>39</v>
      </c>
      <c r="L25" s="47" t="s">
        <v>40</v>
      </c>
      <c r="M25" s="22" t="s">
        <v>41</v>
      </c>
      <c r="N25" s="22" t="s">
        <v>41</v>
      </c>
      <c r="O25" s="22"/>
      <c r="P25" s="22"/>
    </row>
    <row r="26" spans="1:16" x14ac:dyDescent="0.2">
      <c r="A26" s="22"/>
      <c r="B26" s="20" t="s">
        <v>57</v>
      </c>
      <c r="C26" s="44" t="s">
        <v>166</v>
      </c>
      <c r="D26" s="41" t="s">
        <v>167</v>
      </c>
      <c r="E26" s="42">
        <v>10</v>
      </c>
      <c r="F26" s="42">
        <v>13</v>
      </c>
      <c r="G26" s="42" t="s">
        <v>38</v>
      </c>
      <c r="H26" s="42" t="s">
        <v>38</v>
      </c>
      <c r="I26" s="42" t="s">
        <v>38</v>
      </c>
      <c r="J26" s="43" t="s">
        <v>38</v>
      </c>
      <c r="K26" s="48" t="s">
        <v>39</v>
      </c>
      <c r="L26" s="49" t="s">
        <v>63</v>
      </c>
      <c r="M26" s="22" t="s">
        <v>41</v>
      </c>
      <c r="N26" s="22" t="s">
        <v>41</v>
      </c>
      <c r="O26" s="22"/>
      <c r="P26" s="22"/>
    </row>
    <row r="27" spans="1:16" x14ac:dyDescent="0.2">
      <c r="A27" s="22"/>
      <c r="B27" s="20" t="s">
        <v>57</v>
      </c>
      <c r="C27" s="44" t="s">
        <v>168</v>
      </c>
      <c r="D27" s="41" t="s">
        <v>169</v>
      </c>
      <c r="E27" s="42">
        <v>12</v>
      </c>
      <c r="F27" s="42">
        <v>5</v>
      </c>
      <c r="G27" s="42" t="s">
        <v>38</v>
      </c>
      <c r="H27" s="42" t="s">
        <v>38</v>
      </c>
      <c r="I27" s="42">
        <v>10</v>
      </c>
      <c r="J27" s="43" t="s">
        <v>38</v>
      </c>
      <c r="K27" s="48" t="s">
        <v>39</v>
      </c>
      <c r="L27" s="49" t="s">
        <v>63</v>
      </c>
      <c r="M27" s="22" t="s">
        <v>41</v>
      </c>
      <c r="N27" s="22" t="s">
        <v>41</v>
      </c>
      <c r="O27" s="22"/>
      <c r="P27" s="22"/>
    </row>
    <row r="28" spans="1:16" x14ac:dyDescent="0.2">
      <c r="A28" s="22"/>
      <c r="B28" s="20" t="s">
        <v>57</v>
      </c>
      <c r="C28" s="44" t="s">
        <v>170</v>
      </c>
      <c r="D28" s="41" t="s">
        <v>171</v>
      </c>
      <c r="E28" s="42">
        <v>15</v>
      </c>
      <c r="F28" s="42" t="s">
        <v>38</v>
      </c>
      <c r="G28" s="42" t="s">
        <v>38</v>
      </c>
      <c r="H28" s="42" t="s">
        <v>38</v>
      </c>
      <c r="I28" s="42">
        <v>8</v>
      </c>
      <c r="J28" s="43">
        <v>5</v>
      </c>
      <c r="K28" s="48" t="s">
        <v>39</v>
      </c>
      <c r="L28" s="49" t="s">
        <v>40</v>
      </c>
      <c r="M28" s="22" t="s">
        <v>41</v>
      </c>
      <c r="N28" s="22" t="s">
        <v>41</v>
      </c>
      <c r="O28" s="22"/>
      <c r="P28" s="22"/>
    </row>
    <row r="29" spans="1:16" x14ac:dyDescent="0.2">
      <c r="A29" s="22"/>
      <c r="B29" s="20" t="s">
        <v>57</v>
      </c>
      <c r="C29" s="44" t="s">
        <v>172</v>
      </c>
      <c r="D29" s="41" t="s">
        <v>173</v>
      </c>
      <c r="E29" s="42" t="s">
        <v>38</v>
      </c>
      <c r="F29" s="42" t="s">
        <v>38</v>
      </c>
      <c r="G29" s="42">
        <v>22</v>
      </c>
      <c r="H29" s="42" t="s">
        <v>38</v>
      </c>
      <c r="I29" s="42" t="s">
        <v>38</v>
      </c>
      <c r="J29" s="43" t="s">
        <v>38</v>
      </c>
      <c r="K29" s="48" t="s">
        <v>39</v>
      </c>
      <c r="L29" s="49" t="s">
        <v>40</v>
      </c>
      <c r="M29" s="22" t="s">
        <v>41</v>
      </c>
      <c r="N29" s="22" t="s">
        <v>41</v>
      </c>
      <c r="O29" s="22"/>
      <c r="P29" s="22"/>
    </row>
    <row r="30" spans="1:16" x14ac:dyDescent="0.2">
      <c r="A30" s="22"/>
      <c r="B30" s="20" t="s">
        <v>57</v>
      </c>
      <c r="C30" s="44" t="s">
        <v>174</v>
      </c>
      <c r="D30" s="41" t="s">
        <v>175</v>
      </c>
      <c r="E30" s="42" t="s">
        <v>38</v>
      </c>
      <c r="F30" s="42">
        <v>5</v>
      </c>
      <c r="G30" s="42">
        <v>18</v>
      </c>
      <c r="H30" s="42" t="s">
        <v>38</v>
      </c>
      <c r="I30" s="42" t="s">
        <v>38</v>
      </c>
      <c r="J30" s="43" t="s">
        <v>38</v>
      </c>
      <c r="K30" s="48" t="s">
        <v>39</v>
      </c>
      <c r="L30" s="49" t="s">
        <v>63</v>
      </c>
      <c r="M30" s="22" t="s">
        <v>41</v>
      </c>
      <c r="N30" s="22" t="s">
        <v>41</v>
      </c>
      <c r="O30" s="22"/>
      <c r="P30" s="22"/>
    </row>
    <row r="31" spans="1:16" ht="15" customHeight="1" x14ac:dyDescent="0.2">
      <c r="A31" s="22"/>
      <c r="B31" s="20" t="s">
        <v>57</v>
      </c>
      <c r="C31" s="44" t="s">
        <v>176</v>
      </c>
      <c r="D31" s="41" t="s">
        <v>177</v>
      </c>
      <c r="E31" s="42" t="s">
        <v>38</v>
      </c>
      <c r="F31" s="42" t="s">
        <v>38</v>
      </c>
      <c r="G31" s="42" t="s">
        <v>38</v>
      </c>
      <c r="H31" s="42">
        <v>25</v>
      </c>
      <c r="I31" s="42" t="s">
        <v>38</v>
      </c>
      <c r="J31" s="43" t="s">
        <v>38</v>
      </c>
      <c r="K31" s="48" t="s">
        <v>39</v>
      </c>
      <c r="L31" s="49" t="s">
        <v>40</v>
      </c>
      <c r="M31" s="22" t="s">
        <v>41</v>
      </c>
      <c r="N31" s="22" t="s">
        <v>41</v>
      </c>
      <c r="O31" s="22"/>
      <c r="P31" s="22"/>
    </row>
    <row r="32" spans="1:16" x14ac:dyDescent="0.2">
      <c r="A32" s="22"/>
      <c r="B32" s="20" t="s">
        <v>57</v>
      </c>
      <c r="C32" s="44" t="s">
        <v>178</v>
      </c>
      <c r="D32" s="41" t="s">
        <v>179</v>
      </c>
      <c r="E32" s="42" t="s">
        <v>38</v>
      </c>
      <c r="F32" s="42">
        <v>17</v>
      </c>
      <c r="G32" s="42" t="s">
        <v>38</v>
      </c>
      <c r="H32" s="42">
        <v>5</v>
      </c>
      <c r="I32" s="42" t="s">
        <v>38</v>
      </c>
      <c r="J32" s="43" t="s">
        <v>38</v>
      </c>
      <c r="K32" s="48" t="s">
        <v>39</v>
      </c>
      <c r="L32" s="49" t="s">
        <v>40</v>
      </c>
      <c r="M32" s="22" t="s">
        <v>41</v>
      </c>
      <c r="N32" s="22" t="s">
        <v>41</v>
      </c>
      <c r="O32" s="22"/>
      <c r="P32" s="22"/>
    </row>
    <row r="33" spans="1:16" x14ac:dyDescent="0.2">
      <c r="A33" s="22"/>
      <c r="B33" s="20" t="s">
        <v>57</v>
      </c>
      <c r="C33" s="44" t="s">
        <v>180</v>
      </c>
      <c r="D33" s="41" t="s">
        <v>181</v>
      </c>
      <c r="E33" s="42" t="s">
        <v>38</v>
      </c>
      <c r="F33" s="42">
        <v>10</v>
      </c>
      <c r="G33" s="42">
        <v>10</v>
      </c>
      <c r="H33" s="42">
        <v>5</v>
      </c>
      <c r="I33" s="42" t="s">
        <v>38</v>
      </c>
      <c r="J33" s="43" t="s">
        <v>38</v>
      </c>
      <c r="K33" s="48" t="s">
        <v>39</v>
      </c>
      <c r="L33" s="49" t="s">
        <v>40</v>
      </c>
      <c r="M33" s="22" t="s">
        <v>41</v>
      </c>
      <c r="N33" s="22" t="s">
        <v>41</v>
      </c>
      <c r="O33" s="22"/>
      <c r="P33" s="22"/>
    </row>
    <row r="34" spans="1:16" x14ac:dyDescent="0.2">
      <c r="A34" s="22"/>
      <c r="B34" s="20" t="s">
        <v>57</v>
      </c>
      <c r="C34" s="44" t="s">
        <v>182</v>
      </c>
      <c r="D34" s="41" t="s">
        <v>183</v>
      </c>
      <c r="E34" s="42" t="s">
        <v>38</v>
      </c>
      <c r="F34" s="42" t="s">
        <v>38</v>
      </c>
      <c r="G34" s="42" t="s">
        <v>38</v>
      </c>
      <c r="H34" s="42">
        <v>10</v>
      </c>
      <c r="I34" s="42">
        <v>18</v>
      </c>
      <c r="J34" s="43">
        <v>16</v>
      </c>
      <c r="K34" s="48" t="s">
        <v>39</v>
      </c>
      <c r="L34" s="49" t="s">
        <v>40</v>
      </c>
      <c r="M34" s="22" t="s">
        <v>41</v>
      </c>
      <c r="N34" s="22" t="s">
        <v>41</v>
      </c>
      <c r="O34" s="22"/>
      <c r="P34" s="22"/>
    </row>
    <row r="35" spans="1:16" x14ac:dyDescent="0.2">
      <c r="A35" s="22"/>
      <c r="B35" s="20" t="s">
        <v>57</v>
      </c>
      <c r="C35" s="44" t="s">
        <v>184</v>
      </c>
      <c r="D35" s="41" t="s">
        <v>185</v>
      </c>
      <c r="E35" s="42">
        <v>8</v>
      </c>
      <c r="F35" s="42" t="s">
        <v>38</v>
      </c>
      <c r="G35" s="42" t="s">
        <v>38</v>
      </c>
      <c r="H35" s="42">
        <v>5</v>
      </c>
      <c r="I35" s="42">
        <v>10</v>
      </c>
      <c r="J35" s="43" t="s">
        <v>38</v>
      </c>
      <c r="K35" s="48" t="s">
        <v>39</v>
      </c>
      <c r="L35" s="49" t="s">
        <v>40</v>
      </c>
      <c r="M35" s="22" t="s">
        <v>41</v>
      </c>
      <c r="N35" s="22" t="s">
        <v>41</v>
      </c>
      <c r="O35" s="22"/>
      <c r="P35" s="22"/>
    </row>
    <row r="36" spans="1:16" x14ac:dyDescent="0.2">
      <c r="A36" s="22"/>
      <c r="B36" s="20" t="s">
        <v>57</v>
      </c>
      <c r="C36" s="44" t="s">
        <v>186</v>
      </c>
      <c r="D36" s="41" t="s">
        <v>187</v>
      </c>
      <c r="E36" s="42" t="s">
        <v>38</v>
      </c>
      <c r="F36" s="42">
        <v>5</v>
      </c>
      <c r="G36" s="42">
        <v>5</v>
      </c>
      <c r="H36" s="42" t="s">
        <v>38</v>
      </c>
      <c r="I36" s="42">
        <v>7</v>
      </c>
      <c r="J36" s="43">
        <v>8</v>
      </c>
      <c r="K36" s="48" t="s">
        <v>39</v>
      </c>
      <c r="L36" s="49" t="s">
        <v>40</v>
      </c>
      <c r="M36" s="22" t="s">
        <v>41</v>
      </c>
      <c r="N36" s="22" t="s">
        <v>41</v>
      </c>
      <c r="O36" s="22"/>
      <c r="P36" s="22"/>
    </row>
    <row r="37" spans="1:16" x14ac:dyDescent="0.2">
      <c r="A37" s="22"/>
      <c r="B37" s="20" t="s">
        <v>57</v>
      </c>
      <c r="C37" s="44" t="s">
        <v>188</v>
      </c>
      <c r="D37" s="41" t="s">
        <v>189</v>
      </c>
      <c r="E37" s="42" t="s">
        <v>38</v>
      </c>
      <c r="F37" s="42" t="s">
        <v>38</v>
      </c>
      <c r="G37" s="42" t="s">
        <v>38</v>
      </c>
      <c r="H37" s="42" t="s">
        <v>38</v>
      </c>
      <c r="I37" s="42">
        <v>7</v>
      </c>
      <c r="J37" s="43">
        <v>16</v>
      </c>
      <c r="K37" s="48" t="s">
        <v>39</v>
      </c>
      <c r="L37" s="49" t="s">
        <v>40</v>
      </c>
      <c r="M37" s="22" t="s">
        <v>41</v>
      </c>
      <c r="N37" s="22" t="s">
        <v>41</v>
      </c>
      <c r="O37" s="22"/>
      <c r="P37" s="22"/>
    </row>
    <row r="38" spans="1:16" x14ac:dyDescent="0.2">
      <c r="A38" s="22"/>
      <c r="B38" s="20" t="s">
        <v>57</v>
      </c>
      <c r="C38" s="44" t="s">
        <v>190</v>
      </c>
      <c r="D38" s="41" t="s">
        <v>191</v>
      </c>
      <c r="E38" s="42" t="s">
        <v>38</v>
      </c>
      <c r="F38" s="42" t="s">
        <v>38</v>
      </c>
      <c r="G38" s="42" t="s">
        <v>38</v>
      </c>
      <c r="H38" s="42" t="s">
        <v>38</v>
      </c>
      <c r="I38" s="42" t="s">
        <v>38</v>
      </c>
      <c r="J38" s="43">
        <v>15</v>
      </c>
      <c r="K38" s="48" t="s">
        <v>39</v>
      </c>
      <c r="L38" s="49" t="s">
        <v>63</v>
      </c>
      <c r="M38" s="22" t="s">
        <v>41</v>
      </c>
      <c r="N38" s="22" t="s">
        <v>41</v>
      </c>
      <c r="O38" s="22"/>
      <c r="P38" s="22"/>
    </row>
    <row r="39" spans="1:16" x14ac:dyDescent="0.2">
      <c r="A39" s="22"/>
      <c r="B39" s="20"/>
      <c r="C39" s="21"/>
      <c r="D39" s="27" t="s">
        <v>84</v>
      </c>
      <c r="E39" s="26">
        <f>SUM(E25:E38)</f>
        <v>60</v>
      </c>
      <c r="F39" s="26">
        <f t="shared" ref="F39:J39" si="1">SUM(F25:F38)</f>
        <v>60</v>
      </c>
      <c r="G39" s="26">
        <f t="shared" si="1"/>
        <v>60</v>
      </c>
      <c r="H39" s="26">
        <f t="shared" si="1"/>
        <v>60</v>
      </c>
      <c r="I39" s="26">
        <f t="shared" si="1"/>
        <v>60</v>
      </c>
      <c r="J39" s="26">
        <f t="shared" si="1"/>
        <v>60</v>
      </c>
      <c r="K39" s="22"/>
      <c r="L39" s="22"/>
      <c r="M39" s="22"/>
      <c r="N39" s="22"/>
      <c r="O39" s="22"/>
      <c r="P39" s="22"/>
    </row>
    <row r="40" spans="1:16" ht="24" customHeight="1" x14ac:dyDescent="0.2">
      <c r="A40" s="13"/>
      <c r="B40" s="13"/>
      <c r="C40" s="13"/>
      <c r="D40" s="28" t="s">
        <v>85</v>
      </c>
      <c r="E40" s="29">
        <f>E23+E39</f>
        <v>100</v>
      </c>
      <c r="F40" s="29">
        <f>F23+F39</f>
        <v>100</v>
      </c>
      <c r="G40" s="29">
        <f t="shared" ref="G40:I40" si="2">G23+G39</f>
        <v>100</v>
      </c>
      <c r="H40" s="29">
        <f t="shared" si="2"/>
        <v>100</v>
      </c>
      <c r="I40" s="29">
        <f t="shared" si="2"/>
        <v>100</v>
      </c>
      <c r="J40" s="29">
        <f>J23+J39</f>
        <v>100</v>
      </c>
      <c r="K40" s="13"/>
      <c r="L40" s="13"/>
      <c r="M40" s="13"/>
      <c r="N40" s="13"/>
      <c r="O40" s="13"/>
      <c r="P40" s="13"/>
    </row>
    <row r="41" spans="1:16" x14ac:dyDescent="0.2">
      <c r="B41" s="4"/>
    </row>
    <row r="42" spans="1:16" ht="43.15" customHeight="1" x14ac:dyDescent="0.2"/>
    <row r="43" spans="1:16" ht="24" customHeight="1" x14ac:dyDescent="0.2">
      <c r="A43" s="30" t="s">
        <v>86</v>
      </c>
      <c r="E43" s="4"/>
      <c r="F43" s="4"/>
      <c r="G43" s="4"/>
      <c r="H43" s="4"/>
      <c r="I43" s="4"/>
      <c r="J43" s="4"/>
      <c r="K43" s="4"/>
      <c r="L43" s="4"/>
      <c r="M43" s="4"/>
      <c r="N43" s="4"/>
    </row>
    <row r="44" spans="1:16" x14ac:dyDescent="0.2">
      <c r="A44" s="81" t="s">
        <v>87</v>
      </c>
      <c r="B44" s="82"/>
      <c r="C44" s="82"/>
      <c r="D44" s="82"/>
      <c r="E44" s="82"/>
      <c r="F44" s="82"/>
      <c r="G44" s="82"/>
      <c r="H44" s="82"/>
      <c r="I44" s="82"/>
      <c r="J44" s="82"/>
      <c r="K44" s="82"/>
      <c r="L44" s="82"/>
      <c r="M44" s="82"/>
      <c r="N44" s="82"/>
    </row>
    <row r="45" spans="1:16" x14ac:dyDescent="0.2">
      <c r="A45" s="81" t="s">
        <v>88</v>
      </c>
      <c r="B45" s="82"/>
      <c r="C45" s="82"/>
      <c r="D45" s="82"/>
      <c r="E45" s="82"/>
      <c r="F45" s="82"/>
      <c r="G45" s="82"/>
      <c r="H45" s="82"/>
      <c r="I45" s="82"/>
      <c r="J45" s="82"/>
      <c r="K45" s="82"/>
      <c r="L45" s="82"/>
      <c r="M45" s="82"/>
      <c r="N45" s="82"/>
    </row>
    <row r="46" spans="1:16" ht="27.75" customHeight="1" x14ac:dyDescent="0.2">
      <c r="A46" s="81" t="s">
        <v>89</v>
      </c>
      <c r="B46" s="82"/>
      <c r="C46" s="82"/>
      <c r="D46" s="82"/>
      <c r="E46" s="82"/>
      <c r="F46" s="82"/>
      <c r="G46" s="82"/>
      <c r="H46" s="82"/>
      <c r="I46" s="82"/>
      <c r="J46" s="82"/>
      <c r="K46" s="82"/>
      <c r="L46" s="82"/>
      <c r="M46" s="82"/>
      <c r="N46" s="82"/>
    </row>
    <row r="47" spans="1:16" x14ac:dyDescent="0.2">
      <c r="A47" s="81" t="s">
        <v>90</v>
      </c>
      <c r="B47" s="82"/>
      <c r="C47" s="82"/>
      <c r="D47" s="82"/>
      <c r="E47" s="82"/>
      <c r="F47" s="82"/>
      <c r="G47" s="82"/>
      <c r="H47" s="82"/>
      <c r="I47" s="82"/>
      <c r="J47" s="82"/>
      <c r="K47" s="82"/>
      <c r="L47" s="82"/>
      <c r="M47" s="82"/>
      <c r="N47" s="82"/>
    </row>
    <row r="48" spans="1:16" x14ac:dyDescent="0.2">
      <c r="A48" s="81" t="s">
        <v>91</v>
      </c>
      <c r="B48" s="82"/>
      <c r="C48" s="82"/>
      <c r="D48" s="82"/>
      <c r="E48" s="82"/>
      <c r="F48" s="82"/>
      <c r="G48" s="82"/>
      <c r="H48" s="82"/>
      <c r="I48" s="82"/>
      <c r="J48" s="82"/>
      <c r="K48" s="82"/>
      <c r="L48" s="82"/>
      <c r="M48" s="82"/>
      <c r="N48" s="82"/>
    </row>
    <row r="49" spans="1:14" ht="24" customHeight="1" x14ac:dyDescent="0.2">
      <c r="A49" s="81" t="s">
        <v>92</v>
      </c>
      <c r="B49" s="82"/>
      <c r="C49" s="82"/>
      <c r="D49" s="82"/>
      <c r="E49" s="82"/>
      <c r="F49" s="82"/>
      <c r="G49" s="82"/>
      <c r="H49" s="82"/>
      <c r="I49" s="82"/>
      <c r="J49" s="82"/>
      <c r="K49" s="82"/>
      <c r="L49" s="82"/>
      <c r="M49" s="82"/>
      <c r="N49" s="82"/>
    </row>
    <row r="50" spans="1:14" x14ac:dyDescent="0.2">
      <c r="A50" s="81" t="s">
        <v>93</v>
      </c>
      <c r="B50" s="82"/>
      <c r="C50" s="82"/>
      <c r="D50" s="82"/>
      <c r="E50" s="82"/>
      <c r="F50" s="82"/>
      <c r="G50" s="82"/>
      <c r="H50" s="82"/>
      <c r="I50" s="82"/>
      <c r="J50" s="82"/>
      <c r="K50" s="82"/>
      <c r="L50" s="82"/>
      <c r="M50" s="82"/>
      <c r="N50" s="82"/>
    </row>
    <row r="51" spans="1:14" x14ac:dyDescent="0.2">
      <c r="E51" s="4"/>
      <c r="F51" s="4"/>
      <c r="G51" s="4"/>
      <c r="H51" s="4"/>
      <c r="I51" s="4"/>
      <c r="J51" s="4"/>
      <c r="K51" s="4"/>
      <c r="L51" s="4"/>
      <c r="M51" s="4"/>
      <c r="N51" s="4"/>
    </row>
    <row r="52" spans="1:14" x14ac:dyDescent="0.2">
      <c r="A52" s="30" t="s">
        <v>94</v>
      </c>
      <c r="E52" s="4"/>
      <c r="F52" s="4"/>
      <c r="G52" s="4"/>
      <c r="H52" s="4"/>
      <c r="I52" s="4"/>
      <c r="J52" s="4"/>
      <c r="K52" s="4"/>
      <c r="L52" s="4"/>
      <c r="M52" s="4"/>
      <c r="N52" s="4"/>
    </row>
    <row r="53" spans="1:14" x14ac:dyDescent="0.2">
      <c r="A53" s="99" t="s">
        <v>95</v>
      </c>
      <c r="B53" s="100"/>
      <c r="C53" s="100"/>
      <c r="D53" s="100"/>
      <c r="E53" s="100"/>
      <c r="F53" s="100"/>
      <c r="G53" s="100"/>
      <c r="H53" s="100"/>
      <c r="I53" s="100"/>
      <c r="J53" s="100"/>
      <c r="K53" s="100"/>
      <c r="L53" s="100"/>
      <c r="M53" s="100"/>
      <c r="N53" s="100"/>
    </row>
    <row r="54" spans="1:14" x14ac:dyDescent="0.2">
      <c r="E54" s="4"/>
      <c r="F54" s="4"/>
      <c r="G54" s="4"/>
      <c r="H54" s="4"/>
      <c r="I54" s="4"/>
      <c r="J54" s="4"/>
      <c r="K54" s="4"/>
      <c r="L54" s="4"/>
      <c r="M54" s="4"/>
      <c r="N54" s="4"/>
    </row>
    <row r="55" spans="1:14" x14ac:dyDescent="0.2">
      <c r="A55" s="30" t="s">
        <v>96</v>
      </c>
      <c r="E55" s="4"/>
      <c r="F55" s="4"/>
      <c r="G55" s="4"/>
      <c r="H55" s="4"/>
      <c r="I55" s="4"/>
      <c r="J55" s="4"/>
      <c r="K55" s="4"/>
      <c r="L55" s="4"/>
      <c r="M55" s="4"/>
      <c r="N55" s="4"/>
    </row>
    <row r="56" spans="1:14" ht="15" customHeight="1" x14ac:dyDescent="0.2">
      <c r="A56" s="99" t="s">
        <v>97</v>
      </c>
      <c r="B56" s="100"/>
      <c r="C56" s="100"/>
      <c r="D56" s="100"/>
      <c r="E56" s="100"/>
      <c r="F56" s="100"/>
      <c r="G56" s="100"/>
      <c r="H56" s="100"/>
      <c r="I56" s="100"/>
      <c r="J56" s="100"/>
      <c r="K56" s="100"/>
      <c r="L56" s="100"/>
      <c r="M56" s="100"/>
      <c r="N56" s="100"/>
    </row>
    <row r="57" spans="1:14" ht="16.149999999999999" customHeight="1" x14ac:dyDescent="0.25">
      <c r="C57" s="7"/>
      <c r="D57" s="7"/>
      <c r="E57" s="7"/>
    </row>
  </sheetData>
  <mergeCells count="35">
    <mergeCell ref="A56:N56"/>
    <mergeCell ref="A46:N46"/>
    <mergeCell ref="A47:N47"/>
    <mergeCell ref="A48:N48"/>
    <mergeCell ref="A49:N49"/>
    <mergeCell ref="A50:N50"/>
    <mergeCell ref="A53:N53"/>
    <mergeCell ref="A45:N45"/>
    <mergeCell ref="D16:J16"/>
    <mergeCell ref="A18:A19"/>
    <mergeCell ref="B18:B19"/>
    <mergeCell ref="C18:C19"/>
    <mergeCell ref="D18:D19"/>
    <mergeCell ref="E18:J18"/>
    <mergeCell ref="K18:K19"/>
    <mergeCell ref="L18:L19"/>
    <mergeCell ref="M18:M19"/>
    <mergeCell ref="N18:P18"/>
    <mergeCell ref="A44:N44"/>
    <mergeCell ref="L9:N9"/>
    <mergeCell ref="D11:J11"/>
    <mergeCell ref="D12:J12"/>
    <mergeCell ref="D13:J13"/>
    <mergeCell ref="D14:J14"/>
    <mergeCell ref="D15:J15"/>
    <mergeCell ref="E2:J2"/>
    <mergeCell ref="A4:B4"/>
    <mergeCell ref="E4:J4"/>
    <mergeCell ref="A5:B5"/>
    <mergeCell ref="E5:K5"/>
    <mergeCell ref="A9:A10"/>
    <mergeCell ref="B9:B10"/>
    <mergeCell ref="C9:C10"/>
    <mergeCell ref="D9:J10"/>
    <mergeCell ref="K9:K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A1508-9929-4F2A-9958-3DC662C73BA8}">
  <dimension ref="A1:P56"/>
  <sheetViews>
    <sheetView topLeftCell="A10" workbookViewId="0">
      <selection activeCell="O14" sqref="O14"/>
    </sheetView>
  </sheetViews>
  <sheetFormatPr baseColWidth="10" defaultColWidth="11" defaultRowHeight="12.75" x14ac:dyDescent="0.2"/>
  <cols>
    <col min="3" max="3" width="15.875" customWidth="1"/>
    <col min="4" max="4" width="41.625" customWidth="1"/>
    <col min="5" max="10" width="6.125" customWidth="1"/>
    <col min="11" max="11" width="20.75" bestFit="1" customWidth="1"/>
    <col min="12" max="12" width="11.75" bestFit="1" customWidth="1"/>
    <col min="13" max="13" width="13" customWidth="1"/>
    <col min="14" max="14" width="11.75" bestFit="1" customWidth="1"/>
  </cols>
  <sheetData>
    <row r="1" spans="1:16" x14ac:dyDescent="0.2">
      <c r="F1" s="4"/>
      <c r="G1" s="4"/>
      <c r="H1" s="4"/>
      <c r="I1" s="4"/>
      <c r="J1" s="4"/>
      <c r="K1" s="4"/>
      <c r="L1" s="4"/>
      <c r="M1" s="4"/>
      <c r="N1" s="4"/>
      <c r="O1" s="4"/>
      <c r="P1" s="4"/>
    </row>
    <row r="2" spans="1:16" s="3" customFormat="1" ht="15.75" x14ac:dyDescent="0.2">
      <c r="A2" s="5" t="s">
        <v>0</v>
      </c>
      <c r="E2" s="70" t="s">
        <v>1</v>
      </c>
      <c r="F2" s="71"/>
      <c r="G2" s="71"/>
      <c r="H2" s="71"/>
      <c r="I2" s="71"/>
      <c r="J2" s="72"/>
      <c r="K2" s="6"/>
      <c r="L2" s="6"/>
      <c r="M2" s="6"/>
      <c r="N2" s="6"/>
      <c r="O2" s="6"/>
      <c r="P2" s="6"/>
    </row>
    <row r="4" spans="1:16" ht="19.149999999999999" customHeight="1" x14ac:dyDescent="0.25">
      <c r="A4" s="73" t="s">
        <v>2</v>
      </c>
      <c r="B4" s="74"/>
      <c r="E4" s="75" t="s">
        <v>146</v>
      </c>
      <c r="F4" s="76"/>
      <c r="G4" s="76"/>
      <c r="H4" s="76"/>
      <c r="I4" s="76"/>
      <c r="J4" s="72"/>
      <c r="K4" s="7"/>
      <c r="L4" s="7"/>
      <c r="M4" s="7"/>
      <c r="N4" s="7"/>
      <c r="O4" s="7"/>
    </row>
    <row r="5" spans="1:16" ht="25.5" customHeight="1" x14ac:dyDescent="0.25">
      <c r="A5" s="77" t="s">
        <v>4</v>
      </c>
      <c r="B5" s="72"/>
      <c r="E5" s="78" t="s">
        <v>301</v>
      </c>
      <c r="F5" s="78"/>
      <c r="G5" s="78"/>
      <c r="H5" s="78"/>
      <c r="I5" s="78"/>
      <c r="J5" s="78"/>
      <c r="K5" s="78"/>
      <c r="L5" s="7"/>
      <c r="M5" s="7"/>
      <c r="N5" s="7"/>
      <c r="O5" s="7"/>
    </row>
    <row r="6" spans="1:16" ht="13.15" customHeight="1" x14ac:dyDescent="0.25">
      <c r="A6" s="1"/>
      <c r="E6" s="8"/>
      <c r="F6" s="8"/>
      <c r="G6" s="8"/>
      <c r="H6" s="8"/>
      <c r="I6" s="8"/>
      <c r="K6" s="7"/>
      <c r="L6" s="7"/>
      <c r="M6" s="7"/>
      <c r="N6" s="7"/>
      <c r="O6" s="7"/>
    </row>
    <row r="7" spans="1:16" ht="16.149999999999999" customHeight="1" x14ac:dyDescent="0.25">
      <c r="A7" s="9" t="s">
        <v>192</v>
      </c>
      <c r="B7" s="10"/>
      <c r="E7" s="8"/>
      <c r="F7" s="8"/>
      <c r="G7" s="8"/>
      <c r="H7" s="8"/>
      <c r="I7" s="8"/>
      <c r="K7" s="7"/>
      <c r="L7" s="7"/>
      <c r="M7" s="7"/>
      <c r="N7" s="7"/>
      <c r="O7" s="7"/>
    </row>
    <row r="9" spans="1:16" ht="43.15" customHeight="1" x14ac:dyDescent="0.2">
      <c r="A9" s="94" t="s">
        <v>6</v>
      </c>
      <c r="B9" s="94" t="s">
        <v>7</v>
      </c>
      <c r="C9" s="95" t="s">
        <v>8</v>
      </c>
      <c r="D9" s="96" t="s">
        <v>9</v>
      </c>
      <c r="E9" s="96"/>
      <c r="F9" s="96"/>
      <c r="G9" s="96"/>
      <c r="H9" s="96"/>
      <c r="I9" s="96"/>
      <c r="J9" s="96"/>
      <c r="K9" s="97" t="s">
        <v>10</v>
      </c>
      <c r="L9" s="83" t="s">
        <v>11</v>
      </c>
      <c r="M9" s="83"/>
      <c r="N9" s="83"/>
    </row>
    <row r="10" spans="1:16" ht="28.9" customHeight="1" x14ac:dyDescent="0.2">
      <c r="A10" s="83"/>
      <c r="B10" s="83"/>
      <c r="C10" s="95"/>
      <c r="D10" s="96"/>
      <c r="E10" s="96"/>
      <c r="F10" s="96"/>
      <c r="G10" s="96"/>
      <c r="H10" s="96"/>
      <c r="I10" s="96"/>
      <c r="J10" s="96"/>
      <c r="K10" s="98"/>
      <c r="L10" s="18" t="s">
        <v>12</v>
      </c>
      <c r="M10" s="18" t="s">
        <v>13</v>
      </c>
      <c r="N10" s="18" t="s">
        <v>14</v>
      </c>
    </row>
    <row r="11" spans="1:16" ht="15" x14ac:dyDescent="0.2">
      <c r="A11" s="19"/>
      <c r="B11" s="20" t="s">
        <v>15</v>
      </c>
      <c r="C11" s="21" t="s">
        <v>193</v>
      </c>
      <c r="D11" s="101" t="s">
        <v>150</v>
      </c>
      <c r="E11" s="102"/>
      <c r="F11" s="102"/>
      <c r="G11" s="102"/>
      <c r="H11" s="102"/>
      <c r="I11" s="102"/>
      <c r="J11" s="103"/>
      <c r="K11" s="23">
        <v>5</v>
      </c>
      <c r="L11" s="22" t="s">
        <v>18</v>
      </c>
      <c r="M11" s="22"/>
      <c r="N11" s="23">
        <v>10</v>
      </c>
    </row>
    <row r="12" spans="1:16" ht="15" x14ac:dyDescent="0.2">
      <c r="A12" s="19"/>
      <c r="B12" s="20" t="s">
        <v>15</v>
      </c>
      <c r="C12" s="21" t="s">
        <v>194</v>
      </c>
      <c r="D12" s="104" t="s">
        <v>152</v>
      </c>
      <c r="E12" s="105"/>
      <c r="F12" s="105"/>
      <c r="G12" s="105"/>
      <c r="H12" s="105"/>
      <c r="I12" s="105"/>
      <c r="J12" s="106"/>
      <c r="K12" s="23">
        <v>5</v>
      </c>
      <c r="L12" s="22" t="s">
        <v>18</v>
      </c>
      <c r="M12" s="22"/>
      <c r="N12" s="23">
        <v>10</v>
      </c>
    </row>
    <row r="13" spans="1:16" ht="15" x14ac:dyDescent="0.2">
      <c r="A13" s="19"/>
      <c r="B13" s="20" t="s">
        <v>15</v>
      </c>
      <c r="C13" s="21" t="s">
        <v>195</v>
      </c>
      <c r="D13" s="104" t="s">
        <v>154</v>
      </c>
      <c r="E13" s="105"/>
      <c r="F13" s="105"/>
      <c r="G13" s="105"/>
      <c r="H13" s="105"/>
      <c r="I13" s="105"/>
      <c r="J13" s="106"/>
      <c r="K13" s="23">
        <v>5</v>
      </c>
      <c r="L13" s="22" t="s">
        <v>18</v>
      </c>
      <c r="M13" s="22"/>
      <c r="N13" s="23">
        <v>10</v>
      </c>
    </row>
    <row r="14" spans="1:16" ht="15" x14ac:dyDescent="0.2">
      <c r="A14" s="19"/>
      <c r="B14" s="20" t="s">
        <v>15</v>
      </c>
      <c r="C14" s="21" t="s">
        <v>196</v>
      </c>
      <c r="D14" s="104" t="s">
        <v>156</v>
      </c>
      <c r="E14" s="105"/>
      <c r="F14" s="105"/>
      <c r="G14" s="105"/>
      <c r="H14" s="105"/>
      <c r="I14" s="105"/>
      <c r="J14" s="106"/>
      <c r="K14" s="23">
        <v>5</v>
      </c>
      <c r="L14" s="22" t="s">
        <v>18</v>
      </c>
      <c r="M14" s="22"/>
      <c r="N14" s="23">
        <v>10</v>
      </c>
    </row>
    <row r="15" spans="1:16" ht="15" x14ac:dyDescent="0.2">
      <c r="A15" s="19"/>
      <c r="B15" s="20" t="s">
        <v>15</v>
      </c>
      <c r="C15" s="21" t="s">
        <v>197</v>
      </c>
      <c r="D15" s="104" t="s">
        <v>158</v>
      </c>
      <c r="E15" s="105"/>
      <c r="F15" s="105"/>
      <c r="G15" s="105"/>
      <c r="H15" s="105"/>
      <c r="I15" s="105"/>
      <c r="J15" s="106"/>
      <c r="K15" s="23">
        <v>5</v>
      </c>
      <c r="L15" s="22" t="s">
        <v>18</v>
      </c>
      <c r="M15" s="22"/>
      <c r="N15" s="23">
        <v>10</v>
      </c>
    </row>
    <row r="16" spans="1:16" ht="15" x14ac:dyDescent="0.2">
      <c r="A16" s="19"/>
      <c r="B16" s="20" t="s">
        <v>15</v>
      </c>
      <c r="C16" s="21" t="s">
        <v>198</v>
      </c>
      <c r="D16" s="104" t="s">
        <v>160</v>
      </c>
      <c r="E16" s="105"/>
      <c r="F16" s="105"/>
      <c r="G16" s="105"/>
      <c r="H16" s="105"/>
      <c r="I16" s="105"/>
      <c r="J16" s="106"/>
      <c r="K16" s="68">
        <v>5</v>
      </c>
      <c r="L16" s="22" t="s">
        <v>18</v>
      </c>
      <c r="M16" s="22"/>
      <c r="N16" s="23">
        <v>10</v>
      </c>
    </row>
    <row r="17" spans="1:16" ht="15" x14ac:dyDescent="0.2">
      <c r="A17" s="15"/>
      <c r="B17" s="4"/>
      <c r="E17" s="17"/>
    </row>
    <row r="18" spans="1:16" ht="43.15" customHeight="1" x14ac:dyDescent="0.2">
      <c r="A18" s="84" t="s">
        <v>6</v>
      </c>
      <c r="B18" s="86" t="s">
        <v>7</v>
      </c>
      <c r="C18" s="88" t="s">
        <v>8</v>
      </c>
      <c r="D18" s="90" t="s">
        <v>29</v>
      </c>
      <c r="E18" s="92" t="s">
        <v>30</v>
      </c>
      <c r="F18" s="93"/>
      <c r="G18" s="93"/>
      <c r="H18" s="93"/>
      <c r="I18" s="93"/>
      <c r="J18" s="93"/>
      <c r="K18" s="107" t="s">
        <v>31</v>
      </c>
      <c r="L18" s="107" t="s">
        <v>32</v>
      </c>
      <c r="M18" s="109" t="s">
        <v>33</v>
      </c>
      <c r="N18" s="79" t="s">
        <v>11</v>
      </c>
      <c r="O18" s="79"/>
      <c r="P18" s="80"/>
    </row>
    <row r="19" spans="1:16" ht="28.9" customHeight="1" x14ac:dyDescent="0.2">
      <c r="A19" s="85"/>
      <c r="B19" s="87"/>
      <c r="C19" s="89"/>
      <c r="D19" s="91"/>
      <c r="E19" s="2" t="s">
        <v>193</v>
      </c>
      <c r="F19" s="2" t="s">
        <v>194</v>
      </c>
      <c r="G19" s="2" t="s">
        <v>195</v>
      </c>
      <c r="H19" s="2" t="s">
        <v>196</v>
      </c>
      <c r="I19" s="2" t="s">
        <v>197</v>
      </c>
      <c r="J19" s="2" t="s">
        <v>198</v>
      </c>
      <c r="K19" s="108"/>
      <c r="L19" s="108"/>
      <c r="M19" s="110"/>
      <c r="N19" s="11" t="s">
        <v>12</v>
      </c>
      <c r="O19" s="11" t="s">
        <v>13</v>
      </c>
      <c r="P19" s="12" t="s">
        <v>14</v>
      </c>
    </row>
    <row r="20" spans="1:16" ht="15" x14ac:dyDescent="0.2">
      <c r="A20" s="13" t="s">
        <v>34</v>
      </c>
      <c r="B20" s="16"/>
      <c r="C20" s="14"/>
      <c r="D20" s="14"/>
      <c r="E20" s="14"/>
      <c r="F20" s="14"/>
      <c r="G20" s="14"/>
      <c r="H20" s="14"/>
      <c r="I20" s="14"/>
      <c r="J20" s="14"/>
      <c r="K20" s="14"/>
      <c r="L20" s="14"/>
      <c r="M20" s="14"/>
      <c r="N20" s="14"/>
      <c r="O20" s="14"/>
      <c r="P20" s="14"/>
    </row>
    <row r="21" spans="1:16" x14ac:dyDescent="0.2">
      <c r="A21" s="22"/>
      <c r="B21" s="20" t="s">
        <v>35</v>
      </c>
      <c r="C21" s="44" t="s">
        <v>199</v>
      </c>
      <c r="D21" s="54" t="s">
        <v>303</v>
      </c>
      <c r="E21" s="39">
        <v>15</v>
      </c>
      <c r="F21" s="39">
        <v>15</v>
      </c>
      <c r="G21" s="39">
        <v>15</v>
      </c>
      <c r="H21" s="39">
        <v>15</v>
      </c>
      <c r="I21" s="39">
        <v>15</v>
      </c>
      <c r="J21" s="59">
        <v>15</v>
      </c>
      <c r="K21" s="46" t="s">
        <v>39</v>
      </c>
      <c r="L21" s="47" t="s">
        <v>40</v>
      </c>
      <c r="M21" s="21" t="s">
        <v>41</v>
      </c>
      <c r="N21" s="21" t="s">
        <v>41</v>
      </c>
      <c r="O21" s="21"/>
      <c r="P21" s="21"/>
    </row>
    <row r="22" spans="1:16" x14ac:dyDescent="0.2">
      <c r="A22" s="22"/>
      <c r="B22" s="20" t="s">
        <v>35</v>
      </c>
      <c r="C22" s="45" t="s">
        <v>201</v>
      </c>
      <c r="D22" s="41" t="s">
        <v>53</v>
      </c>
      <c r="E22" s="42">
        <v>5</v>
      </c>
      <c r="F22" s="42">
        <v>5</v>
      </c>
      <c r="G22" s="42">
        <v>5</v>
      </c>
      <c r="H22" s="42">
        <v>5</v>
      </c>
      <c r="I22" s="42">
        <v>5</v>
      </c>
      <c r="J22" s="43">
        <v>5</v>
      </c>
      <c r="K22" s="48" t="s">
        <v>39</v>
      </c>
      <c r="L22" s="49" t="s">
        <v>63</v>
      </c>
      <c r="M22" s="21" t="s">
        <v>41</v>
      </c>
      <c r="N22" s="21" t="s">
        <v>41</v>
      </c>
      <c r="O22" s="21"/>
      <c r="P22" s="21"/>
    </row>
    <row r="23" spans="1:16" x14ac:dyDescent="0.2">
      <c r="A23" s="22"/>
      <c r="B23" s="20" t="s">
        <v>35</v>
      </c>
      <c r="C23" s="53" t="s">
        <v>202</v>
      </c>
      <c r="D23" s="58" t="s">
        <v>203</v>
      </c>
      <c r="E23" s="42">
        <v>40</v>
      </c>
      <c r="F23" s="42">
        <v>40</v>
      </c>
      <c r="G23" s="42">
        <v>40</v>
      </c>
      <c r="H23" s="42">
        <v>40</v>
      </c>
      <c r="I23" s="42">
        <v>40</v>
      </c>
      <c r="J23" s="43">
        <v>40</v>
      </c>
      <c r="K23" s="48" t="s">
        <v>39</v>
      </c>
      <c r="L23" s="49" t="s">
        <v>40</v>
      </c>
      <c r="M23" s="21" t="s">
        <v>41</v>
      </c>
      <c r="N23" s="21" t="s">
        <v>41</v>
      </c>
      <c r="O23" s="21"/>
      <c r="P23" s="21"/>
    </row>
    <row r="24" spans="1:16" x14ac:dyDescent="0.2">
      <c r="A24" s="22"/>
      <c r="B24" s="23"/>
      <c r="C24" s="25"/>
      <c r="D24" s="27" t="s">
        <v>55</v>
      </c>
      <c r="E24" s="26">
        <f t="shared" ref="E24:J24" si="0">SUM(E21:E23)</f>
        <v>60</v>
      </c>
      <c r="F24" s="26">
        <f t="shared" si="0"/>
        <v>60</v>
      </c>
      <c r="G24" s="26">
        <f t="shared" si="0"/>
        <v>60</v>
      </c>
      <c r="H24" s="26">
        <f t="shared" si="0"/>
        <v>60</v>
      </c>
      <c r="I24" s="26">
        <f t="shared" si="0"/>
        <v>60</v>
      </c>
      <c r="J24" s="26">
        <f t="shared" si="0"/>
        <v>60</v>
      </c>
      <c r="K24" s="22"/>
      <c r="L24" s="22"/>
      <c r="M24" s="22"/>
      <c r="N24" s="22"/>
      <c r="O24" s="22"/>
      <c r="P24" s="22"/>
    </row>
    <row r="25" spans="1:16" ht="15" x14ac:dyDescent="0.2">
      <c r="A25" s="13" t="s">
        <v>56</v>
      </c>
      <c r="B25" s="16"/>
      <c r="C25" s="14"/>
      <c r="D25" s="14"/>
      <c r="E25" s="14"/>
      <c r="F25" s="14"/>
      <c r="G25" s="14"/>
      <c r="H25" s="14"/>
      <c r="I25" s="14"/>
      <c r="J25" s="14"/>
      <c r="K25" s="14"/>
      <c r="L25" s="14"/>
      <c r="M25" s="14"/>
      <c r="N25" s="14"/>
      <c r="O25" s="14"/>
      <c r="P25" s="14"/>
    </row>
    <row r="26" spans="1:16" x14ac:dyDescent="0.2">
      <c r="A26" s="22"/>
      <c r="B26" s="20" t="s">
        <v>57</v>
      </c>
      <c r="C26" s="44" t="s">
        <v>204</v>
      </c>
      <c r="D26" s="54" t="s">
        <v>205</v>
      </c>
      <c r="E26" s="39">
        <v>27</v>
      </c>
      <c r="F26" s="39" t="s">
        <v>38</v>
      </c>
      <c r="G26" s="39">
        <v>4</v>
      </c>
      <c r="H26" s="39" t="s">
        <v>38</v>
      </c>
      <c r="I26" s="39" t="s">
        <v>38</v>
      </c>
      <c r="J26" s="40">
        <v>4</v>
      </c>
      <c r="K26" s="46" t="s">
        <v>39</v>
      </c>
      <c r="L26" s="47" t="s">
        <v>40</v>
      </c>
      <c r="M26" s="22" t="s">
        <v>41</v>
      </c>
      <c r="N26" s="22" t="s">
        <v>41</v>
      </c>
      <c r="O26" s="22"/>
      <c r="P26" s="22"/>
    </row>
    <row r="27" spans="1:16" x14ac:dyDescent="0.2">
      <c r="A27" s="22"/>
      <c r="B27" s="20" t="s">
        <v>57</v>
      </c>
      <c r="C27" s="44" t="s">
        <v>206</v>
      </c>
      <c r="D27" s="41" t="s">
        <v>207</v>
      </c>
      <c r="E27" s="42">
        <v>13</v>
      </c>
      <c r="F27" s="42" t="s">
        <v>38</v>
      </c>
      <c r="G27" s="42" t="s">
        <v>38</v>
      </c>
      <c r="H27" s="42" t="s">
        <v>38</v>
      </c>
      <c r="I27" s="42">
        <v>13</v>
      </c>
      <c r="J27" s="43" t="s">
        <v>38</v>
      </c>
      <c r="K27" s="48" t="s">
        <v>39</v>
      </c>
      <c r="L27" s="49" t="s">
        <v>63</v>
      </c>
      <c r="M27" s="22" t="s">
        <v>41</v>
      </c>
      <c r="N27" s="22" t="s">
        <v>41</v>
      </c>
      <c r="O27" s="22"/>
      <c r="P27" s="22"/>
    </row>
    <row r="28" spans="1:16" x14ac:dyDescent="0.2">
      <c r="A28" s="22"/>
      <c r="B28" s="20" t="s">
        <v>57</v>
      </c>
      <c r="C28" s="44" t="s">
        <v>208</v>
      </c>
      <c r="D28" s="41" t="s">
        <v>209</v>
      </c>
      <c r="E28" s="42" t="s">
        <v>38</v>
      </c>
      <c r="F28" s="42" t="s">
        <v>38</v>
      </c>
      <c r="G28" s="42" t="s">
        <v>38</v>
      </c>
      <c r="H28" s="42">
        <v>27</v>
      </c>
      <c r="I28" s="42" t="s">
        <v>38</v>
      </c>
      <c r="J28" s="43" t="s">
        <v>38</v>
      </c>
      <c r="K28" s="48" t="s">
        <v>39</v>
      </c>
      <c r="L28" s="49" t="s">
        <v>63</v>
      </c>
      <c r="M28" s="22" t="s">
        <v>41</v>
      </c>
      <c r="N28" s="22" t="s">
        <v>41</v>
      </c>
      <c r="O28" s="22"/>
      <c r="P28" s="22"/>
    </row>
    <row r="29" spans="1:16" x14ac:dyDescent="0.2">
      <c r="A29" s="22"/>
      <c r="B29" s="20" t="s">
        <v>57</v>
      </c>
      <c r="C29" s="44" t="s">
        <v>210</v>
      </c>
      <c r="D29" s="41" t="s">
        <v>211</v>
      </c>
      <c r="E29" s="42" t="s">
        <v>38</v>
      </c>
      <c r="F29" s="42">
        <v>18</v>
      </c>
      <c r="G29" s="42" t="s">
        <v>38</v>
      </c>
      <c r="H29" s="42" t="s">
        <v>38</v>
      </c>
      <c r="I29" s="42" t="s">
        <v>38</v>
      </c>
      <c r="J29" s="43" t="s">
        <v>38</v>
      </c>
      <c r="K29" s="48" t="s">
        <v>39</v>
      </c>
      <c r="L29" s="49" t="s">
        <v>40</v>
      </c>
      <c r="M29" s="22" t="s">
        <v>41</v>
      </c>
      <c r="N29" s="22" t="s">
        <v>41</v>
      </c>
      <c r="O29" s="22"/>
      <c r="P29" s="22"/>
    </row>
    <row r="30" spans="1:16" x14ac:dyDescent="0.2">
      <c r="A30" s="22"/>
      <c r="B30" s="20" t="s">
        <v>57</v>
      </c>
      <c r="C30" s="44" t="s">
        <v>212</v>
      </c>
      <c r="D30" s="41" t="s">
        <v>213</v>
      </c>
      <c r="E30" s="56" t="s">
        <v>38</v>
      </c>
      <c r="F30" s="56">
        <v>4</v>
      </c>
      <c r="G30" s="56" t="s">
        <v>38</v>
      </c>
      <c r="H30" s="56" t="s">
        <v>38</v>
      </c>
      <c r="I30" s="56" t="s">
        <v>38</v>
      </c>
      <c r="J30" s="57">
        <v>13</v>
      </c>
      <c r="K30" s="48" t="s">
        <v>39</v>
      </c>
      <c r="L30" s="49" t="s">
        <v>40</v>
      </c>
      <c r="M30" s="22" t="s">
        <v>41</v>
      </c>
      <c r="N30" s="22" t="s">
        <v>41</v>
      </c>
      <c r="O30" s="22"/>
      <c r="P30" s="22"/>
    </row>
    <row r="31" spans="1:16" x14ac:dyDescent="0.2">
      <c r="A31" s="22"/>
      <c r="B31" s="20" t="s">
        <v>57</v>
      </c>
      <c r="C31" s="44" t="s">
        <v>214</v>
      </c>
      <c r="D31" s="41" t="s">
        <v>215</v>
      </c>
      <c r="E31" s="61" t="s">
        <v>38</v>
      </c>
      <c r="F31" s="61" t="s">
        <v>38</v>
      </c>
      <c r="G31" s="61" t="s">
        <v>38</v>
      </c>
      <c r="H31" s="61">
        <v>6</v>
      </c>
      <c r="I31" s="61" t="s">
        <v>38</v>
      </c>
      <c r="J31" s="62">
        <v>13</v>
      </c>
      <c r="K31" s="48" t="s">
        <v>39</v>
      </c>
      <c r="L31" s="49" t="s">
        <v>63</v>
      </c>
      <c r="M31" s="22" t="s">
        <v>41</v>
      </c>
      <c r="N31" s="22" t="s">
        <v>41</v>
      </c>
      <c r="O31" s="22"/>
      <c r="P31" s="22"/>
    </row>
    <row r="32" spans="1:16" ht="15" customHeight="1" x14ac:dyDescent="0.2">
      <c r="A32" s="22"/>
      <c r="B32" s="20" t="s">
        <v>57</v>
      </c>
      <c r="C32" s="44" t="s">
        <v>216</v>
      </c>
      <c r="D32" s="41" t="s">
        <v>217</v>
      </c>
      <c r="E32" s="61" t="s">
        <v>38</v>
      </c>
      <c r="F32" s="61" t="s">
        <v>38</v>
      </c>
      <c r="G32" s="61" t="s">
        <v>38</v>
      </c>
      <c r="H32" s="61" t="s">
        <v>38</v>
      </c>
      <c r="I32" s="61" t="s">
        <v>38</v>
      </c>
      <c r="J32" s="62">
        <v>10</v>
      </c>
      <c r="K32" s="48" t="s">
        <v>39</v>
      </c>
      <c r="L32" s="49" t="s">
        <v>63</v>
      </c>
      <c r="M32" s="22" t="s">
        <v>41</v>
      </c>
      <c r="N32" s="22" t="s">
        <v>41</v>
      </c>
      <c r="O32" s="22"/>
      <c r="P32" s="22"/>
    </row>
    <row r="33" spans="1:16" x14ac:dyDescent="0.2">
      <c r="A33" s="22"/>
      <c r="B33" s="20" t="s">
        <v>57</v>
      </c>
      <c r="C33" s="44" t="s">
        <v>218</v>
      </c>
      <c r="D33" s="41" t="s">
        <v>304</v>
      </c>
      <c r="E33" s="61" t="s">
        <v>38</v>
      </c>
      <c r="F33" s="61" t="s">
        <v>38</v>
      </c>
      <c r="G33" s="61">
        <v>10</v>
      </c>
      <c r="H33" s="61" t="s">
        <v>38</v>
      </c>
      <c r="I33" s="61" t="s">
        <v>38</v>
      </c>
      <c r="J33" s="62" t="s">
        <v>38</v>
      </c>
      <c r="K33" s="48" t="s">
        <v>39</v>
      </c>
      <c r="L33" s="49" t="s">
        <v>63</v>
      </c>
      <c r="M33" s="22" t="s">
        <v>41</v>
      </c>
      <c r="N33" s="22" t="s">
        <v>41</v>
      </c>
      <c r="O33" s="22"/>
      <c r="P33" s="22"/>
    </row>
    <row r="34" spans="1:16" x14ac:dyDescent="0.2">
      <c r="A34" s="22"/>
      <c r="B34" s="20" t="s">
        <v>57</v>
      </c>
      <c r="C34" s="44" t="s">
        <v>220</v>
      </c>
      <c r="D34" s="41" t="s">
        <v>305</v>
      </c>
      <c r="E34" s="61" t="s">
        <v>38</v>
      </c>
      <c r="F34" s="61">
        <v>7</v>
      </c>
      <c r="G34" s="61" t="s">
        <v>38</v>
      </c>
      <c r="H34" s="61" t="s">
        <v>38</v>
      </c>
      <c r="I34" s="61">
        <v>27</v>
      </c>
      <c r="J34" s="62" t="s">
        <v>38</v>
      </c>
      <c r="K34" s="48" t="s">
        <v>39</v>
      </c>
      <c r="L34" s="49" t="s">
        <v>40</v>
      </c>
      <c r="M34" s="22" t="s">
        <v>41</v>
      </c>
      <c r="N34" s="22" t="s">
        <v>41</v>
      </c>
      <c r="O34" s="22"/>
      <c r="P34" s="22"/>
    </row>
    <row r="35" spans="1:16" x14ac:dyDescent="0.2">
      <c r="A35" s="22"/>
      <c r="B35" s="20" t="s">
        <v>57</v>
      </c>
      <c r="C35" s="44" t="s">
        <v>222</v>
      </c>
      <c r="D35" s="41" t="s">
        <v>306</v>
      </c>
      <c r="E35" s="61" t="s">
        <v>38</v>
      </c>
      <c r="F35" s="61">
        <v>11</v>
      </c>
      <c r="G35" s="61">
        <v>4</v>
      </c>
      <c r="H35" s="61">
        <v>7</v>
      </c>
      <c r="I35" s="61" t="s">
        <v>38</v>
      </c>
      <c r="J35" s="62" t="s">
        <v>38</v>
      </c>
      <c r="K35" s="48" t="s">
        <v>39</v>
      </c>
      <c r="L35" s="49" t="s">
        <v>63</v>
      </c>
      <c r="M35" s="22" t="s">
        <v>41</v>
      </c>
      <c r="N35" s="22" t="s">
        <v>41</v>
      </c>
      <c r="O35" s="22"/>
      <c r="P35" s="22"/>
    </row>
    <row r="36" spans="1:16" x14ac:dyDescent="0.2">
      <c r="A36" s="22"/>
      <c r="B36" s="20" t="s">
        <v>57</v>
      </c>
      <c r="C36" s="44" t="s">
        <v>224</v>
      </c>
      <c r="D36" s="41" t="s">
        <v>307</v>
      </c>
      <c r="E36" s="61" t="s">
        <v>38</v>
      </c>
      <c r="F36" s="61" t="s">
        <v>38</v>
      </c>
      <c r="G36" s="61">
        <v>11</v>
      </c>
      <c r="H36" s="61" t="s">
        <v>38</v>
      </c>
      <c r="I36" s="61" t="s">
        <v>38</v>
      </c>
      <c r="J36" s="62" t="s">
        <v>38</v>
      </c>
      <c r="K36" s="48" t="s">
        <v>39</v>
      </c>
      <c r="L36" s="49" t="s">
        <v>63</v>
      </c>
      <c r="M36" s="22" t="s">
        <v>41</v>
      </c>
      <c r="N36" s="22" t="s">
        <v>41</v>
      </c>
      <c r="O36" s="22"/>
      <c r="P36" s="22"/>
    </row>
    <row r="37" spans="1:16" x14ac:dyDescent="0.2">
      <c r="A37" s="22"/>
      <c r="B37" s="20" t="s">
        <v>57</v>
      </c>
      <c r="C37" s="44" t="s">
        <v>226</v>
      </c>
      <c r="D37" s="41" t="s">
        <v>308</v>
      </c>
      <c r="E37" s="64" t="s">
        <v>38</v>
      </c>
      <c r="F37" s="64" t="s">
        <v>38</v>
      </c>
      <c r="G37" s="64">
        <v>11</v>
      </c>
      <c r="H37" s="64" t="s">
        <v>38</v>
      </c>
      <c r="I37" s="64" t="s">
        <v>38</v>
      </c>
      <c r="J37" s="65" t="s">
        <v>38</v>
      </c>
      <c r="K37" s="48" t="s">
        <v>39</v>
      </c>
      <c r="L37" s="49" t="s">
        <v>63</v>
      </c>
      <c r="M37" s="22" t="s">
        <v>41</v>
      </c>
      <c r="N37" s="22" t="s">
        <v>41</v>
      </c>
      <c r="O37" s="22"/>
      <c r="P37" s="22"/>
    </row>
    <row r="38" spans="1:16" x14ac:dyDescent="0.2">
      <c r="A38" s="22"/>
      <c r="B38" s="20"/>
      <c r="C38" s="21"/>
      <c r="D38" s="27" t="s">
        <v>84</v>
      </c>
      <c r="E38" s="26">
        <f>SUM(E26:E37)</f>
        <v>40</v>
      </c>
      <c r="F38" s="26">
        <f>SUM(F26:F37)</f>
        <v>40</v>
      </c>
      <c r="G38" s="26">
        <f>SUM(G26:G37)</f>
        <v>40</v>
      </c>
      <c r="H38" s="26">
        <f>50</f>
        <v>50</v>
      </c>
      <c r="I38" s="26">
        <f>SUM(I26:I37)</f>
        <v>40</v>
      </c>
      <c r="J38" s="26">
        <f>SUM(J26:J37)</f>
        <v>40</v>
      </c>
      <c r="K38" s="22"/>
      <c r="L38" s="22"/>
      <c r="M38" s="22"/>
      <c r="N38" s="22"/>
      <c r="O38" s="22"/>
      <c r="P38" s="22"/>
    </row>
    <row r="39" spans="1:16" ht="24" customHeight="1" x14ac:dyDescent="0.2">
      <c r="A39" s="13"/>
      <c r="B39" s="13"/>
      <c r="C39" s="13"/>
      <c r="D39" s="28" t="s">
        <v>85</v>
      </c>
      <c r="E39" s="29">
        <f t="shared" ref="E39:J39" si="1">E24+E38</f>
        <v>100</v>
      </c>
      <c r="F39" s="29">
        <f t="shared" si="1"/>
        <v>100</v>
      </c>
      <c r="G39" s="29">
        <f t="shared" si="1"/>
        <v>100</v>
      </c>
      <c r="H39" s="29">
        <f t="shared" si="1"/>
        <v>110</v>
      </c>
      <c r="I39" s="29">
        <f t="shared" si="1"/>
        <v>100</v>
      </c>
      <c r="J39" s="29">
        <f t="shared" si="1"/>
        <v>100</v>
      </c>
      <c r="K39" s="13"/>
      <c r="L39" s="13"/>
      <c r="M39" s="13"/>
      <c r="N39" s="13"/>
      <c r="O39" s="13"/>
      <c r="P39" s="13"/>
    </row>
    <row r="40" spans="1:16" x14ac:dyDescent="0.2">
      <c r="B40" s="4"/>
    </row>
    <row r="41" spans="1:16" ht="43.15" customHeight="1" x14ac:dyDescent="0.2"/>
    <row r="42" spans="1:16" ht="24" customHeight="1" x14ac:dyDescent="0.2">
      <c r="A42" s="30" t="s">
        <v>86</v>
      </c>
      <c r="E42" s="4"/>
      <c r="F42" s="4"/>
      <c r="G42" s="4"/>
      <c r="H42" s="4"/>
      <c r="I42" s="4"/>
      <c r="J42" s="4"/>
      <c r="K42" s="4"/>
      <c r="L42" s="4"/>
      <c r="M42" s="4"/>
      <c r="N42" s="4"/>
    </row>
    <row r="43" spans="1:16" x14ac:dyDescent="0.2">
      <c r="A43" s="81" t="s">
        <v>87</v>
      </c>
      <c r="B43" s="82"/>
      <c r="C43" s="82"/>
      <c r="D43" s="82"/>
      <c r="E43" s="82"/>
      <c r="F43" s="82"/>
      <c r="G43" s="82"/>
      <c r="H43" s="82"/>
      <c r="I43" s="82"/>
      <c r="J43" s="82"/>
      <c r="K43" s="82"/>
      <c r="L43" s="82"/>
      <c r="M43" s="82"/>
      <c r="N43" s="82"/>
    </row>
    <row r="44" spans="1:16" x14ac:dyDescent="0.2">
      <c r="A44" s="81" t="s">
        <v>88</v>
      </c>
      <c r="B44" s="82"/>
      <c r="C44" s="82"/>
      <c r="D44" s="82"/>
      <c r="E44" s="82"/>
      <c r="F44" s="82"/>
      <c r="G44" s="82"/>
      <c r="H44" s="82"/>
      <c r="I44" s="82"/>
      <c r="J44" s="82"/>
      <c r="K44" s="82"/>
      <c r="L44" s="82"/>
      <c r="M44" s="82"/>
      <c r="N44" s="82"/>
    </row>
    <row r="45" spans="1:16" ht="27.75" customHeight="1" x14ac:dyDescent="0.2">
      <c r="A45" s="81" t="s">
        <v>89</v>
      </c>
      <c r="B45" s="82"/>
      <c r="C45" s="82"/>
      <c r="D45" s="82"/>
      <c r="E45" s="82"/>
      <c r="F45" s="82"/>
      <c r="G45" s="82"/>
      <c r="H45" s="82"/>
      <c r="I45" s="82"/>
      <c r="J45" s="82"/>
      <c r="K45" s="82"/>
      <c r="L45" s="82"/>
      <c r="M45" s="82"/>
      <c r="N45" s="82"/>
    </row>
    <row r="46" spans="1:16" x14ac:dyDescent="0.2">
      <c r="A46" s="81" t="s">
        <v>90</v>
      </c>
      <c r="B46" s="82"/>
      <c r="C46" s="82"/>
      <c r="D46" s="82"/>
      <c r="E46" s="82"/>
      <c r="F46" s="82"/>
      <c r="G46" s="82"/>
      <c r="H46" s="82"/>
      <c r="I46" s="82"/>
      <c r="J46" s="82"/>
      <c r="K46" s="82"/>
      <c r="L46" s="82"/>
      <c r="M46" s="82"/>
      <c r="N46" s="82"/>
    </row>
    <row r="47" spans="1:16" x14ac:dyDescent="0.2">
      <c r="A47" s="81" t="s">
        <v>91</v>
      </c>
      <c r="B47" s="82"/>
      <c r="C47" s="82"/>
      <c r="D47" s="82"/>
      <c r="E47" s="82"/>
      <c r="F47" s="82"/>
      <c r="G47" s="82"/>
      <c r="H47" s="82"/>
      <c r="I47" s="82"/>
      <c r="J47" s="82"/>
      <c r="K47" s="82"/>
      <c r="L47" s="82"/>
      <c r="M47" s="82"/>
      <c r="N47" s="82"/>
    </row>
    <row r="48" spans="1:16" ht="24" customHeight="1" x14ac:dyDescent="0.2">
      <c r="A48" s="81" t="s">
        <v>92</v>
      </c>
      <c r="B48" s="82"/>
      <c r="C48" s="82"/>
      <c r="D48" s="82"/>
      <c r="E48" s="82"/>
      <c r="F48" s="82"/>
      <c r="G48" s="82"/>
      <c r="H48" s="82"/>
      <c r="I48" s="82"/>
      <c r="J48" s="82"/>
      <c r="K48" s="82"/>
      <c r="L48" s="82"/>
      <c r="M48" s="82"/>
      <c r="N48" s="82"/>
    </row>
    <row r="49" spans="1:14" x14ac:dyDescent="0.2">
      <c r="A49" s="81" t="s">
        <v>93</v>
      </c>
      <c r="B49" s="82"/>
      <c r="C49" s="82"/>
      <c r="D49" s="82"/>
      <c r="E49" s="82"/>
      <c r="F49" s="82"/>
      <c r="G49" s="82"/>
      <c r="H49" s="82"/>
      <c r="I49" s="82"/>
      <c r="J49" s="82"/>
      <c r="K49" s="82"/>
      <c r="L49" s="82"/>
      <c r="M49" s="82"/>
      <c r="N49" s="82"/>
    </row>
    <row r="50" spans="1:14" x14ac:dyDescent="0.2">
      <c r="E50" s="4"/>
      <c r="F50" s="4"/>
      <c r="G50" s="4"/>
      <c r="H50" s="4"/>
      <c r="I50" s="4"/>
      <c r="J50" s="4"/>
      <c r="K50" s="4"/>
      <c r="L50" s="4"/>
      <c r="M50" s="4"/>
      <c r="N50" s="4"/>
    </row>
    <row r="51" spans="1:14" x14ac:dyDescent="0.2">
      <c r="A51" s="30" t="s">
        <v>94</v>
      </c>
      <c r="E51" s="4"/>
      <c r="F51" s="4"/>
      <c r="G51" s="4"/>
      <c r="H51" s="4"/>
      <c r="I51" s="4"/>
      <c r="J51" s="4"/>
      <c r="K51" s="4"/>
      <c r="L51" s="4"/>
      <c r="M51" s="4"/>
      <c r="N51" s="4"/>
    </row>
    <row r="52" spans="1:14" x14ac:dyDescent="0.2">
      <c r="A52" s="99" t="s">
        <v>95</v>
      </c>
      <c r="B52" s="100"/>
      <c r="C52" s="100"/>
      <c r="D52" s="100"/>
      <c r="E52" s="100"/>
      <c r="F52" s="100"/>
      <c r="G52" s="100"/>
      <c r="H52" s="100"/>
      <c r="I52" s="100"/>
      <c r="J52" s="100"/>
      <c r="K52" s="100"/>
      <c r="L52" s="100"/>
      <c r="M52" s="100"/>
      <c r="N52" s="100"/>
    </row>
    <row r="53" spans="1:14" x14ac:dyDescent="0.2">
      <c r="E53" s="4"/>
      <c r="F53" s="4"/>
      <c r="G53" s="4"/>
      <c r="H53" s="4"/>
      <c r="I53" s="4"/>
      <c r="J53" s="4"/>
      <c r="K53" s="4"/>
      <c r="L53" s="4"/>
      <c r="M53" s="4"/>
      <c r="N53" s="4"/>
    </row>
    <row r="54" spans="1:14" x14ac:dyDescent="0.2">
      <c r="A54" s="30" t="s">
        <v>96</v>
      </c>
      <c r="E54" s="4"/>
      <c r="F54" s="4"/>
      <c r="G54" s="4"/>
      <c r="H54" s="4"/>
      <c r="I54" s="4"/>
      <c r="J54" s="4"/>
      <c r="K54" s="4"/>
      <c r="L54" s="4"/>
      <c r="M54" s="4"/>
      <c r="N54" s="4"/>
    </row>
    <row r="55" spans="1:14" ht="15" customHeight="1" x14ac:dyDescent="0.2">
      <c r="A55" s="99" t="s">
        <v>97</v>
      </c>
      <c r="B55" s="100"/>
      <c r="C55" s="100"/>
      <c r="D55" s="100"/>
      <c r="E55" s="100"/>
      <c r="F55" s="100"/>
      <c r="G55" s="100"/>
      <c r="H55" s="100"/>
      <c r="I55" s="100"/>
      <c r="J55" s="100"/>
      <c r="K55" s="100"/>
      <c r="L55" s="100"/>
      <c r="M55" s="100"/>
      <c r="N55" s="100"/>
    </row>
    <row r="56" spans="1:14" ht="16.149999999999999" customHeight="1" x14ac:dyDescent="0.25">
      <c r="C56" s="7"/>
      <c r="D56" s="7"/>
      <c r="E56" s="7"/>
    </row>
  </sheetData>
  <mergeCells count="35">
    <mergeCell ref="A55:N55"/>
    <mergeCell ref="A45:N45"/>
    <mergeCell ref="A46:N46"/>
    <mergeCell ref="A47:N47"/>
    <mergeCell ref="A48:N48"/>
    <mergeCell ref="A49:N49"/>
    <mergeCell ref="A52:N52"/>
    <mergeCell ref="A44:N44"/>
    <mergeCell ref="D16:J16"/>
    <mergeCell ref="A18:A19"/>
    <mergeCell ref="B18:B19"/>
    <mergeCell ref="C18:C19"/>
    <mergeCell ref="D18:D19"/>
    <mergeCell ref="E18:J18"/>
    <mergeCell ref="K18:K19"/>
    <mergeCell ref="L18:L19"/>
    <mergeCell ref="M18:M19"/>
    <mergeCell ref="N18:P18"/>
    <mergeCell ref="A43:N43"/>
    <mergeCell ref="L9:N9"/>
    <mergeCell ref="D11:J11"/>
    <mergeCell ref="D12:J12"/>
    <mergeCell ref="D13:J13"/>
    <mergeCell ref="D14:J14"/>
    <mergeCell ref="D15:J15"/>
    <mergeCell ref="E2:J2"/>
    <mergeCell ref="A4:B4"/>
    <mergeCell ref="E4:J4"/>
    <mergeCell ref="A5:B5"/>
    <mergeCell ref="E5:K5"/>
    <mergeCell ref="A9:A10"/>
    <mergeCell ref="B9:B10"/>
    <mergeCell ref="C9:C10"/>
    <mergeCell ref="D9:J10"/>
    <mergeCell ref="K9:K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pageSetUpPr fitToPage="1"/>
  </sheetPr>
  <dimension ref="A1:M55"/>
  <sheetViews>
    <sheetView topLeftCell="C15" workbookViewId="0">
      <selection activeCell="I36" sqref="I36"/>
    </sheetView>
  </sheetViews>
  <sheetFormatPr baseColWidth="10" defaultColWidth="11" defaultRowHeight="12.75" x14ac:dyDescent="0.2"/>
  <cols>
    <col min="3" max="3" width="15.875" customWidth="1"/>
    <col min="4" max="4" width="41.625" customWidth="1"/>
    <col min="5" max="7" width="6.125" customWidth="1"/>
    <col min="8" max="8" width="20.75" bestFit="1" customWidth="1"/>
    <col min="9" max="9" width="11.75" bestFit="1" customWidth="1"/>
    <col min="10" max="10" width="13" customWidth="1"/>
    <col min="11" max="11" width="11.75" bestFit="1" customWidth="1"/>
  </cols>
  <sheetData>
    <row r="1" spans="1:13" x14ac:dyDescent="0.2">
      <c r="F1" s="4"/>
      <c r="G1" s="4"/>
      <c r="H1" s="4"/>
      <c r="I1" s="4"/>
      <c r="J1" s="4"/>
      <c r="K1" s="4"/>
      <c r="L1" s="4"/>
      <c r="M1" s="4"/>
    </row>
    <row r="2" spans="1:13" s="3" customFormat="1" ht="15.75" x14ac:dyDescent="0.2">
      <c r="A2" s="5" t="s">
        <v>0</v>
      </c>
      <c r="E2" s="70" t="s">
        <v>1</v>
      </c>
      <c r="F2" s="71"/>
      <c r="G2" s="72"/>
      <c r="H2" s="6"/>
      <c r="I2" s="6"/>
      <c r="J2" s="6"/>
      <c r="K2" s="6"/>
      <c r="L2" s="6"/>
      <c r="M2" s="6"/>
    </row>
    <row r="4" spans="1:13" ht="19.149999999999999" customHeight="1" x14ac:dyDescent="0.25">
      <c r="A4" s="73" t="s">
        <v>2</v>
      </c>
      <c r="B4" s="74"/>
      <c r="E4" s="75" t="s">
        <v>3</v>
      </c>
      <c r="F4" s="76"/>
      <c r="G4" s="72"/>
      <c r="H4" s="7"/>
      <c r="I4" s="7"/>
      <c r="J4" s="7"/>
      <c r="K4" s="7"/>
      <c r="L4" s="7"/>
    </row>
    <row r="5" spans="1:13" ht="25.5" customHeight="1" x14ac:dyDescent="0.25">
      <c r="A5" s="77" t="s">
        <v>4</v>
      </c>
      <c r="B5" s="72"/>
      <c r="E5" s="78" t="s">
        <v>309</v>
      </c>
      <c r="F5" s="78"/>
      <c r="G5" s="78"/>
      <c r="H5" s="78"/>
      <c r="I5" s="7"/>
      <c r="J5" s="7"/>
      <c r="K5" s="7"/>
      <c r="L5" s="7"/>
    </row>
    <row r="6" spans="1:13" ht="13.15" customHeight="1" x14ac:dyDescent="0.25">
      <c r="A6" s="1"/>
      <c r="E6" s="8"/>
      <c r="F6" s="8"/>
      <c r="H6" s="7"/>
      <c r="I6" s="7"/>
      <c r="J6" s="7"/>
      <c r="K6" s="7"/>
      <c r="L6" s="7"/>
    </row>
    <row r="7" spans="1:13" ht="16.149999999999999" customHeight="1" x14ac:dyDescent="0.25">
      <c r="A7" s="9" t="s">
        <v>310</v>
      </c>
      <c r="B7" s="10"/>
      <c r="E7" s="8"/>
      <c r="F7" s="8"/>
      <c r="H7" s="7"/>
      <c r="I7" s="7"/>
      <c r="J7" s="7"/>
      <c r="K7" s="7"/>
      <c r="L7" s="7"/>
    </row>
    <row r="9" spans="1:13" ht="43.15" customHeight="1" x14ac:dyDescent="0.2">
      <c r="A9" s="94" t="s">
        <v>6</v>
      </c>
      <c r="B9" s="94" t="s">
        <v>7</v>
      </c>
      <c r="C9" s="95" t="s">
        <v>8</v>
      </c>
      <c r="D9" s="96" t="s">
        <v>9</v>
      </c>
      <c r="E9" s="96"/>
      <c r="F9" s="96"/>
      <c r="G9" s="96"/>
      <c r="H9" s="97" t="s">
        <v>10</v>
      </c>
      <c r="I9" s="83" t="s">
        <v>11</v>
      </c>
      <c r="J9" s="83"/>
      <c r="K9" s="83"/>
    </row>
    <row r="10" spans="1:13" ht="28.9" customHeight="1" x14ac:dyDescent="0.2">
      <c r="A10" s="83"/>
      <c r="B10" s="83"/>
      <c r="C10" s="95"/>
      <c r="D10" s="96"/>
      <c r="E10" s="96"/>
      <c r="F10" s="96"/>
      <c r="G10" s="96"/>
      <c r="H10" s="98"/>
      <c r="I10" s="18" t="s">
        <v>12</v>
      </c>
      <c r="J10" s="18" t="s">
        <v>13</v>
      </c>
      <c r="K10" s="18" t="s">
        <v>14</v>
      </c>
    </row>
    <row r="11" spans="1:13" ht="15" x14ac:dyDescent="0.2">
      <c r="A11" s="19"/>
      <c r="B11" s="20" t="s">
        <v>15</v>
      </c>
      <c r="C11" s="21" t="s">
        <v>311</v>
      </c>
      <c r="D11" s="111" t="s">
        <v>312</v>
      </c>
      <c r="E11" s="111"/>
      <c r="F11" s="111"/>
      <c r="G11" s="111"/>
      <c r="H11" s="23">
        <v>10</v>
      </c>
      <c r="I11" s="22" t="s">
        <v>18</v>
      </c>
      <c r="J11" s="22"/>
      <c r="K11" s="23">
        <v>10</v>
      </c>
    </row>
    <row r="12" spans="1:13" ht="15" x14ac:dyDescent="0.2">
      <c r="A12" s="19"/>
      <c r="B12" s="20" t="s">
        <v>15</v>
      </c>
      <c r="C12" s="21" t="s">
        <v>313</v>
      </c>
      <c r="D12" s="111" t="s">
        <v>314</v>
      </c>
      <c r="E12" s="111"/>
      <c r="F12" s="111"/>
      <c r="G12" s="111"/>
      <c r="H12" s="23">
        <v>10</v>
      </c>
      <c r="I12" s="22" t="s">
        <v>18</v>
      </c>
      <c r="J12" s="22"/>
      <c r="K12" s="23">
        <v>10</v>
      </c>
    </row>
    <row r="13" spans="1:13" ht="15" x14ac:dyDescent="0.2">
      <c r="A13" s="19"/>
      <c r="B13" s="20" t="s">
        <v>15</v>
      </c>
      <c r="C13" s="21" t="s">
        <v>315</v>
      </c>
      <c r="D13" s="111" t="s">
        <v>316</v>
      </c>
      <c r="E13" s="111"/>
      <c r="F13" s="111"/>
      <c r="G13" s="111"/>
      <c r="H13" s="23">
        <v>10</v>
      </c>
      <c r="I13" s="22" t="s">
        <v>18</v>
      </c>
      <c r="J13" s="22"/>
      <c r="K13" s="23">
        <v>10</v>
      </c>
    </row>
    <row r="14" spans="1:13" ht="15" x14ac:dyDescent="0.2">
      <c r="A14" s="19"/>
      <c r="B14" s="23"/>
      <c r="C14" s="21"/>
      <c r="D14" s="111"/>
      <c r="E14" s="111"/>
      <c r="F14" s="111"/>
      <c r="G14" s="111"/>
      <c r="H14" s="22"/>
      <c r="I14" s="22"/>
      <c r="J14" s="22"/>
      <c r="K14" s="22"/>
    </row>
    <row r="15" spans="1:13" ht="15.75" thickBot="1" x14ac:dyDescent="0.25">
      <c r="A15" s="15"/>
      <c r="B15" s="4"/>
      <c r="E15" s="17"/>
    </row>
    <row r="16" spans="1:13" ht="43.15" customHeight="1" thickBot="1" x14ac:dyDescent="0.25">
      <c r="A16" s="84" t="s">
        <v>6</v>
      </c>
      <c r="B16" s="86" t="s">
        <v>7</v>
      </c>
      <c r="C16" s="88" t="s">
        <v>8</v>
      </c>
      <c r="D16" s="90" t="s">
        <v>29</v>
      </c>
      <c r="E16" s="92" t="s">
        <v>30</v>
      </c>
      <c r="F16" s="93"/>
      <c r="G16" s="93"/>
      <c r="H16" s="107" t="s">
        <v>31</v>
      </c>
      <c r="I16" s="107" t="s">
        <v>32</v>
      </c>
      <c r="J16" s="109" t="s">
        <v>33</v>
      </c>
      <c r="K16" s="79" t="s">
        <v>11</v>
      </c>
      <c r="L16" s="79"/>
      <c r="M16" s="80"/>
    </row>
    <row r="17" spans="1:13" ht="28.9" customHeight="1" thickBot="1" x14ac:dyDescent="0.25">
      <c r="A17" s="85"/>
      <c r="B17" s="87"/>
      <c r="C17" s="89"/>
      <c r="D17" s="91"/>
      <c r="E17" s="2" t="s">
        <v>311</v>
      </c>
      <c r="F17" s="2" t="s">
        <v>313</v>
      </c>
      <c r="G17" s="2" t="s">
        <v>315</v>
      </c>
      <c r="H17" s="108"/>
      <c r="I17" s="108"/>
      <c r="J17" s="110"/>
      <c r="K17" s="11" t="s">
        <v>12</v>
      </c>
      <c r="L17" s="11" t="s">
        <v>13</v>
      </c>
      <c r="M17" s="12" t="s">
        <v>14</v>
      </c>
    </row>
    <row r="18" spans="1:13" ht="15" x14ac:dyDescent="0.2">
      <c r="A18" s="13" t="s">
        <v>34</v>
      </c>
      <c r="B18" s="16"/>
      <c r="C18" s="14"/>
      <c r="D18" s="14"/>
      <c r="E18" s="14"/>
      <c r="F18" s="14"/>
      <c r="G18" s="14"/>
      <c r="H18" s="14"/>
      <c r="I18" s="14"/>
      <c r="J18" s="14"/>
      <c r="K18" s="14"/>
      <c r="L18" s="14"/>
      <c r="M18" s="14"/>
    </row>
    <row r="19" spans="1:13" x14ac:dyDescent="0.2">
      <c r="A19" s="22"/>
      <c r="B19" s="20" t="s">
        <v>35</v>
      </c>
      <c r="C19" t="s">
        <v>317</v>
      </c>
      <c r="D19" s="21" t="s">
        <v>318</v>
      </c>
      <c r="E19" s="24">
        <v>50</v>
      </c>
      <c r="F19" s="24">
        <v>50</v>
      </c>
      <c r="G19" s="24">
        <v>50</v>
      </c>
      <c r="H19" s="21" t="s">
        <v>39</v>
      </c>
      <c r="I19" s="21" t="s">
        <v>40</v>
      </c>
      <c r="J19" s="21" t="s">
        <v>41</v>
      </c>
      <c r="K19" s="21" t="s">
        <v>41</v>
      </c>
      <c r="L19" s="21"/>
      <c r="M19" s="21"/>
    </row>
    <row r="20" spans="1:13" x14ac:dyDescent="0.2">
      <c r="A20" s="22"/>
      <c r="B20" s="20" t="s">
        <v>35</v>
      </c>
      <c r="C20" t="s">
        <v>52</v>
      </c>
      <c r="D20" s="21" t="s">
        <v>53</v>
      </c>
      <c r="E20" s="24"/>
      <c r="F20" s="24"/>
      <c r="G20" s="24"/>
      <c r="H20" s="21" t="s">
        <v>54</v>
      </c>
      <c r="I20" s="21"/>
      <c r="J20" s="21"/>
      <c r="K20" s="21"/>
      <c r="L20" s="21"/>
      <c r="M20" s="21"/>
    </row>
    <row r="21" spans="1:13" x14ac:dyDescent="0.2">
      <c r="A21" s="22"/>
      <c r="B21" s="23"/>
      <c r="C21" s="25"/>
      <c r="D21" s="27" t="s">
        <v>55</v>
      </c>
      <c r="E21" s="26">
        <f>SUM(E19:E20)</f>
        <v>50</v>
      </c>
      <c r="F21" s="26">
        <f>SUM(F19:F20)</f>
        <v>50</v>
      </c>
      <c r="G21" s="26">
        <f>SUM(G19:G20)</f>
        <v>50</v>
      </c>
      <c r="H21" s="22"/>
      <c r="I21" s="22"/>
      <c r="J21" s="22"/>
      <c r="K21" s="22"/>
      <c r="L21" s="22"/>
      <c r="M21" s="22"/>
    </row>
    <row r="22" spans="1:13" ht="15" x14ac:dyDescent="0.2">
      <c r="A22" s="13" t="s">
        <v>56</v>
      </c>
      <c r="B22" s="16"/>
      <c r="C22" s="14"/>
      <c r="D22" s="14"/>
      <c r="E22" s="14"/>
      <c r="F22" s="14"/>
      <c r="G22" s="14"/>
      <c r="H22" s="14"/>
      <c r="I22" s="14"/>
      <c r="J22" s="14"/>
      <c r="K22" s="14"/>
      <c r="L22" s="14"/>
      <c r="M22" s="14"/>
    </row>
    <row r="23" spans="1:13" x14ac:dyDescent="0.2">
      <c r="A23" s="22"/>
      <c r="B23" s="20" t="s">
        <v>57</v>
      </c>
      <c r="C23" s="21" t="s">
        <v>319</v>
      </c>
      <c r="D23" s="22" t="s">
        <v>320</v>
      </c>
      <c r="E23" s="24"/>
      <c r="F23" s="24"/>
      <c r="G23" s="24">
        <v>9</v>
      </c>
      <c r="H23" s="21" t="s">
        <v>39</v>
      </c>
      <c r="I23" s="21" t="s">
        <v>63</v>
      </c>
      <c r="J23" s="22" t="s">
        <v>41</v>
      </c>
      <c r="K23" s="22" t="s">
        <v>41</v>
      </c>
      <c r="L23" s="22"/>
      <c r="M23" s="22"/>
    </row>
    <row r="24" spans="1:13" x14ac:dyDescent="0.2">
      <c r="A24" s="22"/>
      <c r="B24" s="20" t="s">
        <v>57</v>
      </c>
      <c r="C24" s="21" t="s">
        <v>321</v>
      </c>
      <c r="D24" s="22" t="s">
        <v>322</v>
      </c>
      <c r="E24" s="24"/>
      <c r="F24" s="24"/>
      <c r="G24" s="24">
        <v>6</v>
      </c>
      <c r="H24" s="21" t="s">
        <v>39</v>
      </c>
      <c r="I24" s="21" t="s">
        <v>63</v>
      </c>
      <c r="J24" s="22" t="s">
        <v>41</v>
      </c>
      <c r="K24" s="22" t="s">
        <v>41</v>
      </c>
      <c r="L24" s="22"/>
      <c r="M24" s="22"/>
    </row>
    <row r="25" spans="1:13" x14ac:dyDescent="0.2">
      <c r="A25" s="22"/>
      <c r="B25" s="20" t="s">
        <v>57</v>
      </c>
      <c r="C25" s="21" t="s">
        <v>323</v>
      </c>
      <c r="D25" s="21" t="s">
        <v>324</v>
      </c>
      <c r="E25" s="24"/>
      <c r="F25" s="24"/>
      <c r="G25" s="24">
        <v>13</v>
      </c>
      <c r="H25" s="21" t="s">
        <v>39</v>
      </c>
      <c r="I25" s="21" t="s">
        <v>63</v>
      </c>
      <c r="J25" s="22" t="s">
        <v>41</v>
      </c>
      <c r="K25" s="22" t="s">
        <v>41</v>
      </c>
      <c r="L25" s="22"/>
      <c r="M25" s="22"/>
    </row>
    <row r="26" spans="1:13" x14ac:dyDescent="0.2">
      <c r="A26" s="22"/>
      <c r="B26" s="20" t="s">
        <v>57</v>
      </c>
      <c r="C26" s="21" t="s">
        <v>325</v>
      </c>
      <c r="D26" s="21" t="s">
        <v>326</v>
      </c>
      <c r="E26" s="24">
        <v>2</v>
      </c>
      <c r="F26" s="24">
        <v>6</v>
      </c>
      <c r="G26" s="24"/>
      <c r="H26" s="21" t="s">
        <v>39</v>
      </c>
      <c r="I26" s="21" t="s">
        <v>63</v>
      </c>
      <c r="J26" s="22" t="s">
        <v>41</v>
      </c>
      <c r="K26" s="22" t="s">
        <v>41</v>
      </c>
      <c r="L26" s="22"/>
      <c r="M26" s="22"/>
    </row>
    <row r="27" spans="1:13" x14ac:dyDescent="0.2">
      <c r="A27" s="22"/>
      <c r="B27" s="20" t="s">
        <v>57</v>
      </c>
      <c r="C27" s="21" t="s">
        <v>327</v>
      </c>
      <c r="D27" s="22" t="s">
        <v>328</v>
      </c>
      <c r="E27" s="24">
        <v>9</v>
      </c>
      <c r="F27" s="24">
        <v>7</v>
      </c>
      <c r="G27" s="24"/>
      <c r="H27" s="21" t="s">
        <v>39</v>
      </c>
      <c r="I27" s="21" t="s">
        <v>63</v>
      </c>
      <c r="J27" s="22" t="s">
        <v>41</v>
      </c>
      <c r="K27" s="22" t="s">
        <v>41</v>
      </c>
      <c r="L27" s="22"/>
      <c r="M27" s="22"/>
    </row>
    <row r="28" spans="1:13" x14ac:dyDescent="0.2">
      <c r="A28" s="22"/>
      <c r="B28" s="20" t="s">
        <v>57</v>
      </c>
      <c r="C28" s="21" t="s">
        <v>329</v>
      </c>
      <c r="D28" s="22" t="s">
        <v>330</v>
      </c>
      <c r="E28" s="24">
        <v>2</v>
      </c>
      <c r="F28" s="24">
        <v>2</v>
      </c>
      <c r="G28" s="24">
        <v>2</v>
      </c>
      <c r="H28" s="21" t="s">
        <v>39</v>
      </c>
      <c r="I28" s="21" t="s">
        <v>63</v>
      </c>
      <c r="J28" s="22" t="s">
        <v>41</v>
      </c>
      <c r="K28" s="22" t="s">
        <v>41</v>
      </c>
      <c r="L28" s="22"/>
      <c r="M28" s="22"/>
    </row>
    <row r="29" spans="1:13" ht="15" customHeight="1" x14ac:dyDescent="0.2">
      <c r="A29" s="22"/>
      <c r="B29" s="20" t="s">
        <v>57</v>
      </c>
      <c r="C29" s="21" t="s">
        <v>331</v>
      </c>
      <c r="D29" s="22" t="s">
        <v>332</v>
      </c>
      <c r="E29" s="24">
        <v>6</v>
      </c>
      <c r="F29" s="24"/>
      <c r="G29" s="24">
        <v>2</v>
      </c>
      <c r="H29" s="21" t="s">
        <v>39</v>
      </c>
      <c r="I29" s="21" t="s">
        <v>63</v>
      </c>
      <c r="J29" s="22" t="s">
        <v>41</v>
      </c>
      <c r="K29" s="22" t="s">
        <v>41</v>
      </c>
      <c r="L29" s="22"/>
      <c r="M29" s="22"/>
    </row>
    <row r="30" spans="1:13" x14ac:dyDescent="0.2">
      <c r="A30" s="22"/>
      <c r="B30" s="20" t="s">
        <v>57</v>
      </c>
      <c r="C30" s="21" t="s">
        <v>333</v>
      </c>
      <c r="D30" s="22" t="s">
        <v>334</v>
      </c>
      <c r="E30" s="24">
        <v>7</v>
      </c>
      <c r="F30" s="24">
        <v>5</v>
      </c>
      <c r="G30" s="24"/>
      <c r="H30" s="21" t="s">
        <v>39</v>
      </c>
      <c r="I30" s="21" t="s">
        <v>63</v>
      </c>
      <c r="J30" s="22" t="s">
        <v>41</v>
      </c>
      <c r="K30" s="22" t="s">
        <v>41</v>
      </c>
      <c r="L30" s="22"/>
      <c r="M30" s="22"/>
    </row>
    <row r="31" spans="1:13" x14ac:dyDescent="0.2">
      <c r="A31" s="22"/>
      <c r="B31" s="20" t="s">
        <v>57</v>
      </c>
      <c r="C31" s="21" t="s">
        <v>335</v>
      </c>
      <c r="D31" s="22" t="s">
        <v>336</v>
      </c>
      <c r="E31" s="24">
        <v>7</v>
      </c>
      <c r="F31" s="24">
        <v>2</v>
      </c>
      <c r="G31" s="24"/>
      <c r="H31" s="21" t="s">
        <v>39</v>
      </c>
      <c r="I31" s="21" t="s">
        <v>63</v>
      </c>
      <c r="J31" s="22" t="s">
        <v>41</v>
      </c>
      <c r="K31" s="22" t="s">
        <v>41</v>
      </c>
      <c r="L31" s="22"/>
      <c r="M31" s="22"/>
    </row>
    <row r="32" spans="1:13" x14ac:dyDescent="0.2">
      <c r="A32" s="22"/>
      <c r="B32" s="20" t="s">
        <v>57</v>
      </c>
      <c r="C32" s="21" t="s">
        <v>337</v>
      </c>
      <c r="D32" s="22" t="s">
        <v>338</v>
      </c>
      <c r="E32" s="24">
        <v>12</v>
      </c>
      <c r="F32" s="24">
        <v>4</v>
      </c>
      <c r="G32" s="24"/>
      <c r="H32" s="21" t="s">
        <v>39</v>
      </c>
      <c r="I32" s="21" t="s">
        <v>63</v>
      </c>
      <c r="J32" s="22" t="s">
        <v>41</v>
      </c>
      <c r="K32" s="22" t="s">
        <v>41</v>
      </c>
      <c r="L32" s="22"/>
      <c r="M32" s="22"/>
    </row>
    <row r="33" spans="1:13" x14ac:dyDescent="0.2">
      <c r="A33" s="22"/>
      <c r="B33" s="20" t="s">
        <v>57</v>
      </c>
      <c r="C33" s="21" t="s">
        <v>339</v>
      </c>
      <c r="D33" s="22" t="s">
        <v>340</v>
      </c>
      <c r="E33" s="24"/>
      <c r="F33" s="24">
        <v>7</v>
      </c>
      <c r="G33" s="24"/>
      <c r="H33" s="21" t="s">
        <v>39</v>
      </c>
      <c r="I33" s="21" t="s">
        <v>63</v>
      </c>
      <c r="J33" s="22" t="s">
        <v>41</v>
      </c>
      <c r="K33" s="22" t="s">
        <v>41</v>
      </c>
      <c r="L33" s="22"/>
      <c r="M33" s="22"/>
    </row>
    <row r="34" spans="1:13" x14ac:dyDescent="0.2">
      <c r="A34" s="22"/>
      <c r="B34" s="20" t="s">
        <v>57</v>
      </c>
      <c r="C34" s="21" t="s">
        <v>341</v>
      </c>
      <c r="D34" s="22" t="s">
        <v>342</v>
      </c>
      <c r="E34" s="24"/>
      <c r="F34" s="24">
        <v>13</v>
      </c>
      <c r="G34" s="24"/>
      <c r="H34" s="21" t="s">
        <v>39</v>
      </c>
      <c r="I34" s="21" t="s">
        <v>63</v>
      </c>
      <c r="J34" s="22" t="s">
        <v>41</v>
      </c>
      <c r="K34" s="22" t="s">
        <v>41</v>
      </c>
      <c r="L34" s="22"/>
      <c r="M34" s="22"/>
    </row>
    <row r="35" spans="1:13" x14ac:dyDescent="0.2">
      <c r="A35" s="22"/>
      <c r="B35" s="20" t="s">
        <v>57</v>
      </c>
      <c r="C35" s="21" t="s">
        <v>343</v>
      </c>
      <c r="D35" s="22" t="s">
        <v>344</v>
      </c>
      <c r="E35" s="24">
        <v>2</v>
      </c>
      <c r="F35" s="24"/>
      <c r="G35" s="24">
        <v>5</v>
      </c>
      <c r="H35" s="21" t="s">
        <v>39</v>
      </c>
      <c r="I35" s="21" t="s">
        <v>63</v>
      </c>
      <c r="J35" s="22" t="s">
        <v>41</v>
      </c>
      <c r="K35" s="22" t="s">
        <v>41</v>
      </c>
      <c r="L35" s="22"/>
      <c r="M35" s="22"/>
    </row>
    <row r="36" spans="1:13" x14ac:dyDescent="0.2">
      <c r="A36" s="22"/>
      <c r="B36" s="20" t="s">
        <v>57</v>
      </c>
      <c r="C36" s="21" t="s">
        <v>345</v>
      </c>
      <c r="D36" s="22" t="s">
        <v>346</v>
      </c>
      <c r="E36" s="24">
        <v>3</v>
      </c>
      <c r="F36" s="24">
        <v>4</v>
      </c>
      <c r="G36" s="24">
        <v>13</v>
      </c>
      <c r="H36" s="21" t="s">
        <v>39</v>
      </c>
      <c r="I36" s="21" t="s">
        <v>63</v>
      </c>
      <c r="J36" s="22" t="s">
        <v>41</v>
      </c>
      <c r="K36" s="22" t="s">
        <v>41</v>
      </c>
      <c r="L36" s="22"/>
      <c r="M36" s="22"/>
    </row>
    <row r="37" spans="1:13" x14ac:dyDescent="0.2">
      <c r="A37" s="22"/>
      <c r="B37" s="20"/>
      <c r="C37" s="21"/>
      <c r="D37" s="27" t="s">
        <v>84</v>
      </c>
      <c r="E37" s="26">
        <f>SUM(E23:E36)</f>
        <v>50</v>
      </c>
      <c r="F37" s="26">
        <f t="shared" ref="F37:G37" si="0">SUM(F23:F36)</f>
        <v>50</v>
      </c>
      <c r="G37" s="26">
        <f t="shared" si="0"/>
        <v>50</v>
      </c>
      <c r="H37" s="22"/>
      <c r="I37" s="22"/>
      <c r="J37" s="22"/>
      <c r="K37" s="22"/>
      <c r="L37" s="22"/>
      <c r="M37" s="22"/>
    </row>
    <row r="38" spans="1:13" ht="24" customHeight="1" x14ac:dyDescent="0.2">
      <c r="A38" s="13"/>
      <c r="B38" s="13"/>
      <c r="C38" s="13"/>
      <c r="D38" s="28" t="s">
        <v>85</v>
      </c>
      <c r="E38" s="29">
        <f>E21+E37</f>
        <v>100</v>
      </c>
      <c r="F38" s="29">
        <f>F21+F37</f>
        <v>100</v>
      </c>
      <c r="G38" s="29">
        <f>G21+G37</f>
        <v>100</v>
      </c>
      <c r="H38" s="13"/>
      <c r="I38" s="13"/>
      <c r="J38" s="13"/>
      <c r="K38" s="13"/>
      <c r="L38" s="13"/>
      <c r="M38" s="13"/>
    </row>
    <row r="39" spans="1:13" x14ac:dyDescent="0.2">
      <c r="B39" s="4"/>
    </row>
    <row r="40" spans="1:13" ht="43.15" customHeight="1" x14ac:dyDescent="0.2"/>
    <row r="41" spans="1:13" ht="24" customHeight="1" x14ac:dyDescent="0.2">
      <c r="A41" s="30" t="s">
        <v>86</v>
      </c>
      <c r="E41" s="4"/>
      <c r="F41" s="4"/>
      <c r="G41" s="4"/>
      <c r="H41" s="4"/>
      <c r="I41" s="4"/>
      <c r="J41" s="4"/>
      <c r="K41" s="4"/>
    </row>
    <row r="42" spans="1:13" x14ac:dyDescent="0.2">
      <c r="A42" s="81" t="s">
        <v>87</v>
      </c>
      <c r="B42" s="82"/>
      <c r="C42" s="82"/>
      <c r="D42" s="82"/>
      <c r="E42" s="82"/>
      <c r="F42" s="82"/>
      <c r="G42" s="82"/>
      <c r="H42" s="82"/>
      <c r="I42" s="82"/>
      <c r="J42" s="82"/>
      <c r="K42" s="82"/>
    </row>
    <row r="43" spans="1:13" x14ac:dyDescent="0.2">
      <c r="A43" s="81" t="s">
        <v>88</v>
      </c>
      <c r="B43" s="82"/>
      <c r="C43" s="82"/>
      <c r="D43" s="82"/>
      <c r="E43" s="82"/>
      <c r="F43" s="82"/>
      <c r="G43" s="82"/>
      <c r="H43" s="82"/>
      <c r="I43" s="82"/>
      <c r="J43" s="82"/>
      <c r="K43" s="82"/>
    </row>
    <row r="44" spans="1:13" ht="27.75" customHeight="1" x14ac:dyDescent="0.2">
      <c r="A44" s="81" t="s">
        <v>89</v>
      </c>
      <c r="B44" s="82"/>
      <c r="C44" s="82"/>
      <c r="D44" s="82"/>
      <c r="E44" s="82"/>
      <c r="F44" s="82"/>
      <c r="G44" s="82"/>
      <c r="H44" s="82"/>
      <c r="I44" s="82"/>
      <c r="J44" s="82"/>
      <c r="K44" s="82"/>
    </row>
    <row r="45" spans="1:13" x14ac:dyDescent="0.2">
      <c r="A45" s="81" t="s">
        <v>90</v>
      </c>
      <c r="B45" s="82"/>
      <c r="C45" s="82"/>
      <c r="D45" s="82"/>
      <c r="E45" s="82"/>
      <c r="F45" s="82"/>
      <c r="G45" s="82"/>
      <c r="H45" s="82"/>
      <c r="I45" s="82"/>
      <c r="J45" s="82"/>
      <c r="K45" s="82"/>
    </row>
    <row r="46" spans="1:13" x14ac:dyDescent="0.2">
      <c r="A46" s="81" t="s">
        <v>91</v>
      </c>
      <c r="B46" s="82"/>
      <c r="C46" s="82"/>
      <c r="D46" s="82"/>
      <c r="E46" s="82"/>
      <c r="F46" s="82"/>
      <c r="G46" s="82"/>
      <c r="H46" s="82"/>
      <c r="I46" s="82"/>
      <c r="J46" s="82"/>
      <c r="K46" s="82"/>
    </row>
    <row r="47" spans="1:13" ht="24" customHeight="1" x14ac:dyDescent="0.2">
      <c r="A47" s="81" t="s">
        <v>92</v>
      </c>
      <c r="B47" s="82"/>
      <c r="C47" s="82"/>
      <c r="D47" s="82"/>
      <c r="E47" s="82"/>
      <c r="F47" s="82"/>
      <c r="G47" s="82"/>
      <c r="H47" s="82"/>
      <c r="I47" s="82"/>
      <c r="J47" s="82"/>
      <c r="K47" s="82"/>
    </row>
    <row r="48" spans="1:13" x14ac:dyDescent="0.2">
      <c r="A48" s="81" t="s">
        <v>93</v>
      </c>
      <c r="B48" s="82"/>
      <c r="C48" s="82"/>
      <c r="D48" s="82"/>
      <c r="E48" s="82"/>
      <c r="F48" s="82"/>
      <c r="G48" s="82"/>
      <c r="H48" s="82"/>
      <c r="I48" s="82"/>
      <c r="J48" s="82"/>
      <c r="K48" s="82"/>
    </row>
    <row r="49" spans="1:11" x14ac:dyDescent="0.2">
      <c r="E49" s="4"/>
      <c r="F49" s="4"/>
      <c r="G49" s="4"/>
      <c r="H49" s="4"/>
      <c r="I49" s="4"/>
      <c r="J49" s="4"/>
      <c r="K49" s="4"/>
    </row>
    <row r="50" spans="1:11" x14ac:dyDescent="0.2">
      <c r="A50" s="30" t="s">
        <v>94</v>
      </c>
      <c r="E50" s="4"/>
      <c r="F50" s="4"/>
      <c r="G50" s="4"/>
      <c r="H50" s="4"/>
      <c r="I50" s="4"/>
      <c r="J50" s="4"/>
      <c r="K50" s="4"/>
    </row>
    <row r="51" spans="1:11" x14ac:dyDescent="0.2">
      <c r="A51" s="99" t="s">
        <v>95</v>
      </c>
      <c r="B51" s="100"/>
      <c r="C51" s="100"/>
      <c r="D51" s="100"/>
      <c r="E51" s="100"/>
      <c r="F51" s="100"/>
      <c r="G51" s="100"/>
      <c r="H51" s="100"/>
      <c r="I51" s="100"/>
      <c r="J51" s="100"/>
      <c r="K51" s="100"/>
    </row>
    <row r="52" spans="1:11" x14ac:dyDescent="0.2">
      <c r="E52" s="4"/>
      <c r="F52" s="4"/>
      <c r="G52" s="4"/>
      <c r="H52" s="4"/>
      <c r="I52" s="4"/>
      <c r="J52" s="4"/>
      <c r="K52" s="4"/>
    </row>
    <row r="53" spans="1:11" x14ac:dyDescent="0.2">
      <c r="A53" s="30" t="s">
        <v>96</v>
      </c>
      <c r="E53" s="4"/>
      <c r="F53" s="4"/>
      <c r="G53" s="4"/>
      <c r="H53" s="4"/>
      <c r="I53" s="4"/>
      <c r="J53" s="4"/>
      <c r="K53" s="4"/>
    </row>
    <row r="54" spans="1:11" ht="15" customHeight="1" x14ac:dyDescent="0.2">
      <c r="A54" s="99" t="s">
        <v>97</v>
      </c>
      <c r="B54" s="100"/>
      <c r="C54" s="100"/>
      <c r="D54" s="100"/>
      <c r="E54" s="100"/>
      <c r="F54" s="100"/>
      <c r="G54" s="100"/>
      <c r="H54" s="100"/>
      <c r="I54" s="100"/>
      <c r="J54" s="100"/>
      <c r="K54" s="100"/>
    </row>
    <row r="55" spans="1:11" ht="16.149999999999999" customHeight="1" x14ac:dyDescent="0.25">
      <c r="C55" s="7"/>
      <c r="D55" s="7"/>
      <c r="E55" s="7"/>
    </row>
  </sheetData>
  <mergeCells count="33">
    <mergeCell ref="A51:K51"/>
    <mergeCell ref="A54:K54"/>
    <mergeCell ref="A45:K45"/>
    <mergeCell ref="A46:K46"/>
    <mergeCell ref="A47:K47"/>
    <mergeCell ref="A48:K48"/>
    <mergeCell ref="A43:K43"/>
    <mergeCell ref="A44:K44"/>
    <mergeCell ref="C16:C17"/>
    <mergeCell ref="E16:G16"/>
    <mergeCell ref="H16:H17"/>
    <mergeCell ref="I16:I17"/>
    <mergeCell ref="J16:J17"/>
    <mergeCell ref="A16:A17"/>
    <mergeCell ref="B16:B17"/>
    <mergeCell ref="K16:M16"/>
    <mergeCell ref="A42:K42"/>
    <mergeCell ref="I9:K9"/>
    <mergeCell ref="D16:D17"/>
    <mergeCell ref="D9:G10"/>
    <mergeCell ref="D11:G11"/>
    <mergeCell ref="D12:G12"/>
    <mergeCell ref="D13:G13"/>
    <mergeCell ref="D14:G14"/>
    <mergeCell ref="E2:G2"/>
    <mergeCell ref="H9:H10"/>
    <mergeCell ref="A4:B4"/>
    <mergeCell ref="A5:B5"/>
    <mergeCell ref="E4:G4"/>
    <mergeCell ref="A9:A10"/>
    <mergeCell ref="B9:B10"/>
    <mergeCell ref="C9:C10"/>
    <mergeCell ref="E5:H5"/>
  </mergeCells>
  <phoneticPr fontId="2" type="noConversion"/>
  <pageMargins left="0.74803149606299213" right="0.74803149606299213" top="0.98425196850393704" bottom="0.98425196850393704" header="0.51181102362204722" footer="0.51181102362204722"/>
  <pageSetup paperSize="9" scale="87" orientation="portrait" horizontalDpi="4294967292" verticalDpi="4294967292" r:id="rId1"/>
  <headerFooter>
    <oddHeader>&amp;LCollégium TECHNOLOGIE&amp;CM3C spécifiques de B.U.T. 1e année : 
tableau des coefficients 2022-2023</oddHeader>
  </headerFooter>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AC9500A06DCDF409C50CBF1869B02CC" ma:contentTypeVersion="6" ma:contentTypeDescription="Crée un document." ma:contentTypeScope="" ma:versionID="13daa1fe98b295e4d40076a933076fab">
  <xsd:schema xmlns:xsd="http://www.w3.org/2001/XMLSchema" xmlns:xs="http://www.w3.org/2001/XMLSchema" xmlns:p="http://schemas.microsoft.com/office/2006/metadata/properties" xmlns:ns2="7b73f21b-70fb-45e6-b5cf-e01734a8c7b2" xmlns:ns3="56c21b7b-250d-4098-a70e-13d729873c8a" targetNamespace="http://schemas.microsoft.com/office/2006/metadata/properties" ma:root="true" ma:fieldsID="1b5025201b8cc0417860b1426c822b0c" ns2:_="" ns3:_="">
    <xsd:import namespace="7b73f21b-70fb-45e6-b5cf-e01734a8c7b2"/>
    <xsd:import namespace="56c21b7b-250d-4098-a70e-13d729873c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73f21b-70fb-45e6-b5cf-e01734a8c7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c21b7b-250d-4098-a70e-13d729873c8a"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02DEBD-C693-4C03-A15D-CD51D879B5D7}">
  <ds:schemaRefs>
    <ds:schemaRef ds:uri="http://schemas.microsoft.com/sharepoint/v3/contenttype/forms"/>
  </ds:schemaRefs>
</ds:datastoreItem>
</file>

<file path=customXml/itemProps2.xml><?xml version="1.0" encoding="utf-8"?>
<ds:datastoreItem xmlns:ds="http://schemas.openxmlformats.org/officeDocument/2006/customXml" ds:itemID="{6E6A1EC6-8EC9-485A-9952-B921235678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73f21b-70fb-45e6-b5cf-e01734a8c7b2"/>
    <ds:schemaRef ds:uri="56c21b7b-250d-4098-a70e-13d729873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682F8C-FF7F-48B7-83E1-11DE2DF8B16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Semestre 1</vt:lpstr>
      <vt:lpstr>Semestre 2</vt:lpstr>
      <vt:lpstr>Semestre 3 RA FI</vt:lpstr>
      <vt:lpstr>Semestre 4 RA FI</vt:lpstr>
      <vt:lpstr>Semestre 3 Passerelle</vt:lpstr>
      <vt:lpstr>Semestre 4RA Passerelle</vt:lpstr>
      <vt:lpstr>semestre 3 DACS FI</vt:lpstr>
      <vt:lpstr>semestre 4 DACS FI</vt:lpstr>
      <vt:lpstr>Semestre 5 RA</vt:lpstr>
      <vt:lpstr> Semestre 6 RA</vt:lpstr>
      <vt:lpstr>Semestre 5 DACS</vt:lpstr>
      <vt:lpstr> Semestre 6 DACS</vt:lpstr>
    </vt:vector>
  </TitlesOfParts>
  <Manager/>
  <Company>IUT de METZ</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Bernard Heulluy</dc:creator>
  <cp:keywords/>
  <dc:description/>
  <cp:lastModifiedBy>Celine Bonnet</cp:lastModifiedBy>
  <cp:revision/>
  <dcterms:created xsi:type="dcterms:W3CDTF">2021-07-14T17:40:12Z</dcterms:created>
  <dcterms:modified xsi:type="dcterms:W3CDTF">2024-09-17T14:19:03Z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0x0101001AC9500A06DCDF409C50CBF1869B02CC</vt:lpwstr>
  </property>
</Properties>
</file>